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7800" activeTab="0"/>
  </bookViews>
  <sheets>
    <sheet name="Itens" sheetId="1" r:id="rId1"/>
  </sheets>
  <definedNames>
    <definedName name="_xlnm.Print_Area" localSheetId="0">'Itens'!$A$1:$L$350</definedName>
  </definedNames>
  <calcPr fullCalcOnLoad="1"/>
</workbook>
</file>

<file path=xl/sharedStrings.xml><?xml version="1.0" encoding="utf-8"?>
<sst xmlns="http://schemas.openxmlformats.org/spreadsheetml/2006/main" count="2580" uniqueCount="1320">
  <si>
    <t/>
  </si>
  <si>
    <t>PREFEITURA MUNICIPAL ITACAMBIRA</t>
  </si>
  <si>
    <t>PROPOSTA COMERCIAL</t>
  </si>
  <si>
    <t xml:space="preserve">Empresa/Nome: </t>
  </si>
  <si>
    <t xml:space="preserve">Endereço: </t>
  </si>
  <si>
    <t xml:space="preserve">CNPJ/CPF: </t>
  </si>
  <si>
    <t xml:space="preserve">Telefone(s): </t>
  </si>
  <si>
    <t xml:space="preserve">Nº Processo: </t>
  </si>
  <si>
    <t>85/37</t>
  </si>
  <si>
    <t xml:space="preserve">Critério de Julgamento: </t>
  </si>
  <si>
    <t>Menor Preço</t>
  </si>
  <si>
    <t xml:space="preserve">Forma de Adjudicação: </t>
  </si>
  <si>
    <t>Por Item</t>
  </si>
  <si>
    <t xml:space="preserve">Modalidade: </t>
  </si>
  <si>
    <t>Pregão Presencial (10.520/02)</t>
  </si>
  <si>
    <t xml:space="preserve">Data Abertura: </t>
  </si>
  <si>
    <t>11/12/2023 09:30:00</t>
  </si>
  <si>
    <t xml:space="preserve">Objeto: </t>
  </si>
  <si>
    <t xml:space="preserve">Registro de Preços para futura e eventual aquisição de materiais e equipamentos de uso Médico e Hospitalar para atender as demandas da Secretaria Municipal de Saúde do Município de Itacambira MG </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</si>
  <si>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</si>
  <si>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</si>
  <si>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</si>
  <si>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</si>
  <si>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</si>
  <si>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</si>
  <si>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</si>
  <si>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</si>
  <si>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</si>
  <si>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</si>
  <si>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</si>
  <si>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</si>
  <si>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</si>
  <si>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</si>
  <si>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21557</t>
  </si>
  <si>
    <t>0001</t>
  </si>
  <si>
    <t>ABAIXADOR DE LINGUA, DE MADEIRA COM 100 UND: 
Material nao esteril; descartavel e de uso unico. Embalagem com 100 unidades.</t>
  </si>
  <si>
    <t>PCT</t>
  </si>
  <si>
    <t>2410</t>
  </si>
  <si>
    <t>NÃO</t>
  </si>
  <si>
    <t>28249</t>
  </si>
  <si>
    <t>0002</t>
  </si>
  <si>
    <t xml:space="preserve">ACIDO ACETICO 2% FRASCO COM 1 LITRO: Têm muitas aplicações nos mais variados campos como a biologia, química e medicina.
A solução de ácido acético produz degeneração reversível das proteínas intracelulares, interage com a camada externa de glicoproteínas que recobre a mucosa do epitélio colunar, eliminando-a e conferindo uma coloração esbranquiçada
</t>
  </si>
  <si>
    <t>2411</t>
  </si>
  <si>
    <t>28251</t>
  </si>
  <si>
    <t>0003</t>
  </si>
  <si>
    <t xml:space="preserve">AGUA DESTILADA  20 LITROS PARA AUTOCLAVE: A água destilada para autoclave SSPlus oferece o resultado de dois processos finais específicos: deionização, isto é, processo onde a água passa por elementos filtrantes (incluindo troca iônica) que retiram os íons e outras impurezas da mesma e rsterilização ultra-violeta, onde a água é esterilizada, isto é, neutraliza os microorganismos que supostamente passaram pelo sistema de purificação.  
Com estes processos, a água destilada para autoclave é ideal, pois é separada dos sais minerais, dos gases, e demais produtos dissolvidos nela. Esta água possui menor concentração de cloretos, comparado a uma água da torneira ou mineral.  
</t>
  </si>
  <si>
    <t>2412</t>
  </si>
  <si>
    <t>21558</t>
  </si>
  <si>
    <t>0004</t>
  </si>
  <si>
    <t>AGUA OXIGENADA 10 VOLUMES 1000 ML: Peróxido de hidrogênio 3%, acetanilida, álcool etílico, ácido oxálico e água purificada.</t>
  </si>
  <si>
    <t>FR</t>
  </si>
  <si>
    <t>2413</t>
  </si>
  <si>
    <t>28252</t>
  </si>
  <si>
    <t>0005</t>
  </si>
  <si>
    <t>AGULHA  20X 0,55CM CX C/100 UNIDADES: e água purificada.</t>
  </si>
  <si>
    <t>CX</t>
  </si>
  <si>
    <t>2414</t>
  </si>
  <si>
    <t>28253</t>
  </si>
  <si>
    <t>0006</t>
  </si>
  <si>
    <t>AGULHA 0,23MM X 4MM: Desenvolvida para a administração subcutânea de insulina através de sistemas de liberação, como a caneta de insulina.</t>
  </si>
  <si>
    <t>2415</t>
  </si>
  <si>
    <t>28254</t>
  </si>
  <si>
    <t>0007</t>
  </si>
  <si>
    <t>AGULHA 25 X 08 COM 100 UNIDADES: 
Desenvolvidas para aplicação de soluções em diferentes vias injetáveis de administração: Endovenosa, Intramuscular, Subcutânea e Intradérmica.</t>
  </si>
  <si>
    <t>2416</t>
  </si>
  <si>
    <t>21559</t>
  </si>
  <si>
    <t>0008</t>
  </si>
  <si>
    <t>AGULHA HIPODERMICA 13X0,8:: 
Corpo em aco inox siliconizado, bisel curto trifacetado, conector em plastico luer, protetor plastico, esteril, descartavel, atoxica, apirogenica, embalagem individual, caixa com 100 unidades.</t>
  </si>
  <si>
    <t>2417</t>
  </si>
  <si>
    <t>21560</t>
  </si>
  <si>
    <t>0009</t>
  </si>
  <si>
    <t xml:space="preserve">AGULHA HIPODERMICA 13X4,5:: 
Corpo em aco inox siliconizado, bisel curto trifacetado, conector em plastico luer, protetor plastico, esteril, descartavel, atoxica, apirogenica, embalagem individual, caixa com 100 unidades.
</t>
  </si>
  <si>
    <t>2418</t>
  </si>
  <si>
    <t>21561</t>
  </si>
  <si>
    <t>0010</t>
  </si>
  <si>
    <t xml:space="preserve">AGULHA HIPODERMICA 25X0,7:: 
Corpo em aço inox siliconizado, bisel curto trifacetado, conector em plastico luer, protetor plastico, esteril, descartavel, atoxica, apirogenica, embalagem individual, caixa com 100 unidades.
</t>
  </si>
  <si>
    <t>2419</t>
  </si>
  <si>
    <t>21562</t>
  </si>
  <si>
    <t>0011</t>
  </si>
  <si>
    <t>AGULHA HIPODERMICA 40X1,2:: 
Corpo em aco inox siliconizado, bisel curto trifacetado, conector em plastico luer, protetor plastico, esteril, descartavel, atoxica, apirogenica, embalagem individual, caixa com 100 unidades.</t>
  </si>
  <si>
    <t>2420</t>
  </si>
  <si>
    <t>21563</t>
  </si>
  <si>
    <t>0012</t>
  </si>
  <si>
    <t xml:space="preserve">ALCOOL 70% 1L:: 
Para desinfecção de superfícies fixas: Lavar, enxaguar e secar a superfície. Aplicar o produto deixando em contato por 10 minutos. Enxaguar se necessário. Para desinfecção de artigos não críticos: Lavar, enxaguar e secar os artigos. Friccionar os artigos com o produto deixando-o umedecido por 10 minutos. Enxaguar e secar os artigos. Utilizá-los o mais breve possível. </t>
  </si>
  <si>
    <t>2421</t>
  </si>
  <si>
    <t>21564</t>
  </si>
  <si>
    <t>0013</t>
  </si>
  <si>
    <t>ALCOOL GEL 70%  5L:: Indicado para desinfecção de superfícies fixas de ambientes como pisos, paredes e bancada e na desinfecção de artigos não críticos. Possui satisfatória ação bactericida frente às cepas pseudomonas aeruginosa, salmonella choleraesuis, staphylococcus aureus.</t>
  </si>
  <si>
    <t>2422</t>
  </si>
  <si>
    <t>28255</t>
  </si>
  <si>
    <t>0014</t>
  </si>
  <si>
    <t>ALCOOL IODADO 0,1% LITRO: O antisséptico iodopovidona Riodeine é um antisséptico tópico a base de polivinilpirrolidona iodo em solução aquosa, um complexo estável e ativo que libera o iodo progressivamente. É ativo contra todas as formas de bactérias não esporuladas, fungos e vírus, sem irritar e nem sensibilizar a pele, sendo facilmente removível em água. Indicado principalmente para antissepsia tópica da pele, podendo ser pré-operatória ou pré-procedimentos.</t>
  </si>
  <si>
    <t>2423</t>
  </si>
  <si>
    <t>23107</t>
  </si>
  <si>
    <t>0015</t>
  </si>
  <si>
    <t xml:space="preserve">ALGODÃO HIDROFILO 500G Não esterio macio e absorvente.: Macio, absorvente; não estéril. Apresentação em rolo de 500g. </t>
  </si>
  <si>
    <t>2424</t>
  </si>
  <si>
    <t>28256</t>
  </si>
  <si>
    <t>0016</t>
  </si>
  <si>
    <t xml:space="preserve">ALMATOLIA AMBAR BICO RETO 100ML: Material polietileno; graduação em alto relevo; capacidade
100ml. 
</t>
  </si>
  <si>
    <t>2425</t>
  </si>
  <si>
    <t>28257</t>
  </si>
  <si>
    <t>0017</t>
  </si>
  <si>
    <t xml:space="preserve">ALMATOLIA AMBAR BICO RETO 250 ML: Material polietileno; graduação em alto relevo; capacidade
250ml. 
</t>
  </si>
  <si>
    <t>2426</t>
  </si>
  <si>
    <t>21568</t>
  </si>
  <si>
    <t>0018</t>
  </si>
  <si>
    <t xml:space="preserve">ALMOTOLIA TRANSPARENTE BICO RETO  100ML:: 
Material polietileno; graduacao em alto relevo; capacidade 100ml. </t>
  </si>
  <si>
    <t>2427</t>
  </si>
  <si>
    <t>21569</t>
  </si>
  <si>
    <t>0019</t>
  </si>
  <si>
    <t>ALMOTOLIA TRANSPARENTE BICO RETO  250ML:: 
 Material polietileno; graduacao em alto relevo; capacidade 250ml.</t>
  </si>
  <si>
    <t>2428</t>
  </si>
  <si>
    <t>21570</t>
  </si>
  <si>
    <t>0020</t>
  </si>
  <si>
    <t>ALMOTOLIA TRANSPARENTE BICO RETO 500ML:: 
Material polietileno; graduacao em alto relevo; capacidade 500ml.</t>
  </si>
  <si>
    <t>2429</t>
  </si>
  <si>
    <t>28258</t>
  </si>
  <si>
    <t>0021</t>
  </si>
  <si>
    <t xml:space="preserve">AMBU ADULTO DE SILICONE: 
Características:
Balão em silicone translúcido autoclavável (500ml)
Máscara facial em silicone
Válvula unidirecional (Bico de pato)
Com reservatório
Indicação:
O Ambu em Silicone também conhecido como Reanimador Manual, promove a ventilação artificial, enviando o ar enriquecido de oxigênio ou ar comprimido para o pulmão do paciente em casos de afogamento, asfixia por substâncias tóxicas, infarto entre outros.
</t>
  </si>
  <si>
    <t>2430</t>
  </si>
  <si>
    <t>28259</t>
  </si>
  <si>
    <t>0022</t>
  </si>
  <si>
    <t xml:space="preserve">AMBU INFANTIL DE SILICONE: Características 
Balão em silicone translúcido autoclavável (500ml)
Máscara facial em silicone
Válvula unidirecional (Bico de pato)
Com reservatório
Indicação
O Ambu em Silicone também conhecido como Reanimador Manual, promove a ventilação artificial, enviando o ar enriquecido de oxigênio ou ar comprimido para o pulmão do paciente em casos de afogamento, asfixia por substâncias tóxicas, infarto entre outros.
</t>
  </si>
  <si>
    <t>2431</t>
  </si>
  <si>
    <t>28260</t>
  </si>
  <si>
    <t>0023</t>
  </si>
  <si>
    <t>APARELHO DE NEBULIZADOR: compressor modelo md400 bivolt com 4 saidas para as mascaras motor 1/4 hp.fluxo de ar livre 451/min. Compressao maxima 40 ib/pol, acompanha adaptador para 4 saidas simultaneas e 4 kits de nebulização. Voltagem: 110/220v, sem suporte e rodizios.:</t>
  </si>
  <si>
    <t>2432</t>
  </si>
  <si>
    <t>23451</t>
  </si>
  <si>
    <t>0024</t>
  </si>
  <si>
    <t>APARELHO DE PRESSAO ESFIGMOMANOMETRO COM BRACADEIRA EM NYLON COM FECHE DE METAL: 
Garantia minima de 03 anos.</t>
  </si>
  <si>
    <t>2433</t>
  </si>
  <si>
    <t>21572</t>
  </si>
  <si>
    <t>0025</t>
  </si>
  <si>
    <t xml:space="preserve">APARELHO PARA TRICOTOMIA DESCARTAVEL:: Aparelho De Barbear, Cartela com 24 Unidades Especificações: Aparelho de barbear descartável. Aparelho possui 2 lâminas. Indicado para pele normal. Resinas termoplásticas. Aço inoxidável revestido de cromo. Dermatologicamente testado. Advertências: Produto de uso único. Descartar após o uso. Manter fora de alcance de crianças. </t>
  </si>
  <si>
    <t>2434</t>
  </si>
  <si>
    <t>23450</t>
  </si>
  <si>
    <t>0026</t>
  </si>
  <si>
    <t xml:space="preserve">ASPIRADOR DE SECRECAO PORTATIL: 
Bomba vácuo aspiradora,leve, fácil, portátil e de fácil manuseio, pode ser usado em clínicas, consultórios e home care. funcionamento através de sistema pistão, isento de óleo, com prática alça para transporte.
super silencioso
- vazão de ar livre 15 i/min
- frequência 60hz
- bivolt 127v
- aspiração/capacidade de até 1lt
- válvula de segurança contra transbordamento
</t>
  </si>
  <si>
    <t>2435</t>
  </si>
  <si>
    <t>23446</t>
  </si>
  <si>
    <t>0027</t>
  </si>
  <si>
    <t xml:space="preserve">ASPIRADOR HOSPITALAR DE SECRECOES ELETRICO: Desenvolvido para aspirar secreções, fluidos corporais, corpos estranhamos nas áreas nasais, faringe e traqueia, o aspirador de secreções é versátil de alto vácuo é silencioso e potente de baixo ruído de operação, sua bomba é tipo pistão totalmente isento de óleo, produz vácuo de 0 a 620 mmHg, fluxo de aspiração de 18 litros por minuto, muito leve pesando apenas 3,5 kg, possui alça móvel e integrada que gera melhor portabilidade, possui bateria recarregável, com autonomia maior que 40 minutos de sucção indicador luminoso de carga da bateria e energia, frasco coletor de 800 ml com proteção antitransbordamento, botão regulador de vácuo para controle da potência de sucção, visor analógico de fácil leitura da pressão (vacuômetro) filtro para proteção de contaminação cruzada, acionamento através de botão liga e desliga, grau de proteção contra poeira e umidade IP22.
</t>
  </si>
  <si>
    <t>2436</t>
  </si>
  <si>
    <t>21573</t>
  </si>
  <si>
    <t>0028</t>
  </si>
  <si>
    <t>ATADURA DE CREPOM 10CMX1,8M:: 
Material 100% algodao cru; fios de alta torcao, densidade de 13 fios/cm²; nao esteril; formato rolo; pacote com 12 unidades.</t>
  </si>
  <si>
    <t>2437</t>
  </si>
  <si>
    <t>21574</t>
  </si>
  <si>
    <t>0029</t>
  </si>
  <si>
    <t>ATADURA DE CREPOM 12CMX1,8M:: 
Material 100% algodao cru; fios de alta torcao, densidade de 13 fios/cm²; nao esteril; formato rolo; pacote com 12 unidades.</t>
  </si>
  <si>
    <t>2438</t>
  </si>
  <si>
    <t>21575</t>
  </si>
  <si>
    <t>0030</t>
  </si>
  <si>
    <t>ATADURA DE CREPOM 15CMX1,8M:: 
Material 100% algodao cru; fios de alta torcao, densidade de 13 fios/cm²; nao esteril; formato rolo; pacote com 12 unidades.</t>
  </si>
  <si>
    <t>2439</t>
  </si>
  <si>
    <t>21576</t>
  </si>
  <si>
    <t>0031</t>
  </si>
  <si>
    <t>ATADURA DE CREPOM 20CMX1,8M:: 
Material 100% algodao cru; fios de alta torcao, densidade de 13 fios/cm²; nao esteril; formato rolo; pacote com 12 unidades.</t>
  </si>
  <si>
    <t>2440</t>
  </si>
  <si>
    <t>21577</t>
  </si>
  <si>
    <t>0032</t>
  </si>
  <si>
    <t>ATADURA GESSADA 15CMX3M:: 
Material 100% algodao; tecido tipo tela; corte lateral sinuoso para evitar desfiamento; isento de amido e alvejante optico; fixacao rapida; caixa com 20 unidades.</t>
  </si>
  <si>
    <t>2441</t>
  </si>
  <si>
    <t>28261</t>
  </si>
  <si>
    <t>0033</t>
  </si>
  <si>
    <t>AUTOCLAVE 12 LITROS SIMILAR  A CRISTOFOLI OU SUPERIOR: Desenvolvida para a esterilização eficaz, a Autoclave, realiza a esterilização de artigos e instrumentos termorresistentes embalados e desembalados utilizando vapor saturado sob pressão. 
Produzida dentro dos mais rígidos padrões de qualidade. Possui um sistema de rastreabilidade que cumpre a norma NBR ISO 13485</t>
  </si>
  <si>
    <t>2442</t>
  </si>
  <si>
    <t>21579</t>
  </si>
  <si>
    <t>0034</t>
  </si>
  <si>
    <t>AVENTAL DESCARTAVEL COM MANGA LONGA:: 
Confeccionado em tecido nao tecido (TNT); 100% polipropileno; manga longa com elastico no punho; tiras na cintura e pescoco; gramatura 25g; descartavel; atoxico; cor branca. Embalagem com 10 unidades.</t>
  </si>
  <si>
    <t>2443</t>
  </si>
  <si>
    <t>28262</t>
  </si>
  <si>
    <t>0035</t>
  </si>
  <si>
    <t xml:space="preserve">BALANÇA DE PÉ: Limite de peso: ‎180 kg
Dimensões da embalagem ‎31.2 x 30.8 x 4.2 cm; 180 Quilogramas
A balança digital leve e resistente. Que Possua alta sensibilidade e capacidade para pesagem de até 180 quilos. Além das funções de auto desligamento e acionamento automático, com indicador de bateria fraca e de sobrepeso. Com display em LCD de fácil visualização, acionamento com toque e vidro temperado, que a balança facilite e proporciona conforto durante a utilização, auxiliando no controle de peso diário. 
</t>
  </si>
  <si>
    <t>2444</t>
  </si>
  <si>
    <t>28263</t>
  </si>
  <si>
    <t>0036</t>
  </si>
  <si>
    <t>BALANÇA DIGITAL: Com Suspensório E Cegonha Até 50Kg Multi-50 Apresenta um sistema de pesagem através de sensor especial de alta precisão (active load gage system), com  display LCD: 2,9 x 1,2 cm. Usada em qualquer lugar para pesagem de bebês (0 a 2 anos) e crianças (2 a 5 anos), bastante leve e de uso exclusivo doméstico. Fácil de usar: todas as operações são concentradas em apenas 1 botão. Para indicação do peso, a balança realiza automaticamente o travamento da carga pesada, durante a pesagem.  ESPECIFICAÇÕES TÉCNICAS: Indicador de bateria fraca e sobrecarga;  Desligamento automático;  Unidades de pesagem disponíveis: kg/lb/st;  Alimentação: 1 bateria CR2032 – inclusa;  Capacidade: 50 kg; Divisão: 10 g:</t>
  </si>
  <si>
    <t>2445</t>
  </si>
  <si>
    <t>28264</t>
  </si>
  <si>
    <t>0037</t>
  </si>
  <si>
    <t xml:space="preserve">BALANÇA PEDIATRICA ELETRONICA 109: Com fita métrica, Capacidade de até 15 kg Concha anatômica em polipropileno com medida 54 x 29 cm injetada em material anti-germes;  Faixa de medição antropométrica na concha de 54 cm;  Gabinete em plástico ABS;  Display LED com 6 dígitos de 14,2 mm de altura e 8,1 mm de largura;  Estrutura interna em aço carbono bi cromatizado com cobertura plástica;  Pés reguláveis em borracha sintética;  Fonte externa 90 a 240 VAC com chaveamento automático;  Função TARA até capacidade máxima da balança;  Balança Pediátrica Eletrônica 109 com fita métrica ,Capacidade de até 15 kg  Concha anatômica em polipropileno com medida 54 x 29 cm injetada em material anti-germes;  Faixa de medição antropométrica na concha de 54 cm;  Gabinete em plástico ABS;  Display LED com 6 dígitos de 14,2 mm de altura e 8,1 mm de largura;  Estrutura interna em aço carbono bi cromatizado com cobertura plástica;  Pés reguláveis em borracha sintética;: Fonte externa 90 a 240 VAC com chaveamento automático; 
Função TARA até capacidade máxima da balança
</t>
  </si>
  <si>
    <t>2446</t>
  </si>
  <si>
    <t>28265</t>
  </si>
  <si>
    <t>0038</t>
  </si>
  <si>
    <t xml:space="preserve">BALDE ESPREMEDOR: Sistema de espremedor com pressão superior. Dreno de escoamento de água suja. Divisória de água limpa e suja injetada no próprio balde. Capacidade dos baldes para 12 e 18 litros. Rodízios projetados para fácil manutenção e higienização. Pode usar mop plano/vertical com acessório opcional. Medidas: 52 x 37 x 84 cm.:
</t>
  </si>
  <si>
    <t>2447</t>
  </si>
  <si>
    <t>28266</t>
  </si>
  <si>
    <t>0039</t>
  </si>
  <si>
    <t>BANDEJA CUBA RIM EM AÇO INOX  TAMANHO 26X12CM: A Cuba Rim Inox Para Estética é de nível profissional. Essa bandeja hospitalar é ideal para consultórios médicos, odontológicos, enfermagens, hospitais e também centros estéticos. ProA Cuba Rim Inox Para Estética é de nível profissional. Essa bandeja hospitalar é ideal para consultórios médicos, odontológicos, enfermagens, hospitais e também centros estéticos. Produzida em material extremamente resistente à corrosão. É de fácil higienização e pode ser esterilizada. Com material é leve e resistente.duzida em material extremamente resistente à corrosão. É de fácil higienização e pode ser esterilizada. Com material é leve e resistente.</t>
  </si>
  <si>
    <t>2448</t>
  </si>
  <si>
    <t>28267</t>
  </si>
  <si>
    <t>0040</t>
  </si>
  <si>
    <t>BANDEJA RETANGULAR LISA EM AÇO INOX  TAMANHO 42X30X4CM: Os produtos Econox são a definição de sustentabilidade e economia, mantendo o padrão de qualidade FAMI com produtos desenvolvidos em aço inoxidável AISI 304. Com acabamento contemporâneo e funcional. Econox é mais saúde!</t>
  </si>
  <si>
    <t>2449</t>
  </si>
  <si>
    <t>28269</t>
  </si>
  <si>
    <t>0041</t>
  </si>
  <si>
    <t xml:space="preserve">BATERIA PARA APARELHO SONNAR: 
detector de batimentos cardio fetais
Tipo: Alcalina Tamanho: Bateria 9V 
Voltagem: 9V Embalagem: Com 1 bateria Bateria para aparelho sonnar ( detector de batimentos cardio fetais) Tipo: Alcalina Tamanho: Bateria 9V Voltagem: 9V Embalagem: Com 1 bateria Bateria para aparelho sonnar ( detector de batimentos cardio fetais) Tipo: Alcalina Tamanho: Bateria 9V Voltagem: 9V Embalagem: Com 1 bateria
</t>
  </si>
  <si>
    <t>2450</t>
  </si>
  <si>
    <t>28270</t>
  </si>
  <si>
    <t>0042</t>
  </si>
  <si>
    <t>BATERIA PARA BALANÇA DIGITAL: Modelo: Cr2032  -Capacidade Nominal: 3V  -Material: Lithium  -Aplicação principal: balanças, etc.  -Bateria de lithium não recarregável.  -Produto de alta qualidade.:</t>
  </si>
  <si>
    <t>2451</t>
  </si>
  <si>
    <t>28271</t>
  </si>
  <si>
    <t>0043</t>
  </si>
  <si>
    <t xml:space="preserve">BIOMBO TRIPLO COM RODIZIO , TECIDO LONADO: Biombo triplo construído em tubos pintados de 3/4” x 1,06mm, faces com movimentos 360º, pés com rodízios de 1 ½”
Uso em clinicas, hospitais, estética, salas de massagem.
</t>
  </si>
  <si>
    <t>2452</t>
  </si>
  <si>
    <t>28272</t>
  </si>
  <si>
    <t>0044</t>
  </si>
  <si>
    <t xml:space="preserve">BISSULFITO 01 LITRO 0,2%: Fórmula Molecular: NAHSO3
Indicado para analise (Grau Controle de Qualidade) Normas Americanas
</t>
  </si>
  <si>
    <t>2453</t>
  </si>
  <si>
    <t>28273</t>
  </si>
  <si>
    <t>0045</t>
  </si>
  <si>
    <t xml:space="preserve">BOLSA COLETORA SISTEMA FECHADO 2000ML: 
A Bolsa Coletora de Urina Sistema Fechado é transparente, graduada, em PVC, embalada individualmente, esterilizada por Óxido de Etileno e tem capacidade de 2000ml.
Destinada à coleta de urina, possui pinça corta fluxo e válvula de drenagem inferior saco de armazenamento, tubo de entrada, tubo de descarga, conector, tampa do conector e interruptor de descarga.
</t>
  </si>
  <si>
    <t>2454</t>
  </si>
  <si>
    <t>28274</t>
  </si>
  <si>
    <t>0046</t>
  </si>
  <si>
    <t xml:space="preserve">BOLSA TÉRMICA APLICACAO COMPRESSAS QUENTE E FRIO12X25: A Bolsa auxilia no tratamento de cólicas, lesões musculares e dores por meio da aplicação do calor, sendo indicada também para o alívio de estresse muscular e como auxílio em processos inflamatórios. 
A Termoterapia (ação do calor) funciona como um eficiente analgésico após 48 horas da ocorrência de traumas ou lesões, e auxilia no aquecimento corporal, pois ao ser aplicado nas extremidades do corpo minimiza a sensação de frio, proporcionando maior conforto e relaxamento.
</t>
  </si>
  <si>
    <t>2455</t>
  </si>
  <si>
    <t>28276</t>
  </si>
  <si>
    <t>0047</t>
  </si>
  <si>
    <t xml:space="preserve">BULBO DE ASPIRAÇÃO DE BORRACHA  COM PONTA FLEXIVEL N 2: 
Bulbo Aspirador com Ponta de Borracha
Utilizado para facilitar a higiene do nariz e ouvido, removendo resíduos, excessos de muco ou injetando medicação.
</t>
  </si>
  <si>
    <t>2456</t>
  </si>
  <si>
    <t>28275</t>
  </si>
  <si>
    <t>0048</t>
  </si>
  <si>
    <t xml:space="preserve">BURRIFADOR PULVERIZADOR DE PLASTICO 500ML: Tamanho: 23cm de altura (com gatinho)
Capacidade de 500ml 
Cor: transparente 
Uso hospitalar 
</t>
  </si>
  <si>
    <t>2457</t>
  </si>
  <si>
    <t>28277</t>
  </si>
  <si>
    <t>0049</t>
  </si>
  <si>
    <t>CABO DE BISTURI: TODOS OS TAMANHOS (vai ser indicado na OF o tamanho específico) Cabo para lâminas de bisturi. Aço inoxidável, Produto confeccionado em Aço Inoxidável AISI-420;  Embalagem plástica individual, constando os dados de identificação, procedência e rastreabilidade; Certificações: Fabricado de acordo com Padrões Internacionais de Qualidade, Normas da ABNT, CE. Registro ANVISA/M.S</t>
  </si>
  <si>
    <t>2458</t>
  </si>
  <si>
    <t>28278</t>
  </si>
  <si>
    <t>0050</t>
  </si>
  <si>
    <t xml:space="preserve">CADEIRA HIGIENICA DE BANHO: Estrutura em aço carbono. Fixa. Pintura epóxi-pó com cura acima de 180°C. Rodas dianteiras e traseiras de 6/" com pneus maciços,Sendo as rodias dianteiras direcionais. Freios bilaterais. Apoio de pés escamoteável. Apoio de braços fixos. </t>
  </si>
  <si>
    <t>2459</t>
  </si>
  <si>
    <t>32839</t>
  </si>
  <si>
    <t>0051</t>
  </si>
  <si>
    <t>CAIXA PERFURO CORTANTE: (20 litros) Fabricado em papelão; alça dupla; trava de segurança; descartável; cor amarelo.</t>
  </si>
  <si>
    <t>2460</t>
  </si>
  <si>
    <t>28280</t>
  </si>
  <si>
    <t>0052</t>
  </si>
  <si>
    <t xml:space="preserve">CAMA HOSPITALAR COM ELEVAÇÃO: 
Movimentos: semi - (dorso e pernas),sentado, flexão, cardíaco, elevação de leito , através de 03 manivelas em aço inox escamoteáveis  com cabo giratório.
- Estrutura em tubos de aço  carbono retangular 50 x 30 x 1,5mm de espessura.  Estrado articulado em chapa de aço carbono dobradas com espessura de 1,5mm. Tratada com sistema anti ferruginoso por fosfatização, possuí acabamento em pintura eletrostática de excelente resistência química e mecânica.
Cabeceira e peseira removíveis em plástico tipo polietileno com sistema de encaixe permitindo a rápida fixação.
04 grades para prevenção de quedas em plástico tipo polietileno com sistema retrátil manual.
- Rodas de 3’’ com acabamento termo plástico, com freio individual em 02 rodas na diagonal.
</t>
  </si>
  <si>
    <t>2461</t>
  </si>
  <si>
    <t>28281</t>
  </si>
  <si>
    <t>0053</t>
  </si>
  <si>
    <t>CAMARA DE CONSERVAÇÃO USO MEDICO HOSPITALAR: finalidade :conervação de medicamentos; tipo : vertical;volume interno 450 litros; isolamento; poliuretano injetado; temperatura: 2 a 8 graus centigrados: utilização : na conservação de medicamentos. I. Segurança e operação. 1. Porta de puxador fixo;2.a temperatura não deverá ultrapassar a faixa de 2(dois) a 8(oito) grauscentigrados; 3. Controlador de temperatura por comando eletronico microprocessado, com variação máxima de 2 graus centigrados em solução controladora; 4. Iluminação interna; 5. Porta de aço com anti porta interna transparente ou porta de aço provida de visor em vidro que devera ser do tipo  a prova de embarcamento "no fog" e isolada a vácuo;6. Registrador de temperatura, do tipo grafico ou por impressora incorpada. Ii. 1. Volume interno de, no minimo, 450(quatrocentos e cinquenta) litros; 2. Gabiente externo em aço carbono, esmaltado em branco ou em aço inoxidavel; 3. Camara interna em aço inoxidavel, plástico ou fibra;4. Isolação em poliuretanoinjetado; 5. Prateleira gradeadas em aço inoxidavel e /ou gavetascom contra tampas de segurança;6.sistema de refrigeração por compressor hermetico e condesação a ar forçado com desgelo automático.7. Alimentação eletrica monofásica, em 127 vac-60hz;8. Pes ou dispositivos regulares .iii . Painel de controle  1. Alarme audiovisual de desvio de temperatura maxima e minima; 2. Interruptor silenciador do alarme sonoro; 3. Termometro digital ; sinalizador de recuperação da refrigeração ; sinalizador de aparelho eletricamente energizado.</t>
  </si>
  <si>
    <t>2462</t>
  </si>
  <si>
    <t>SIM</t>
  </si>
  <si>
    <t>28282</t>
  </si>
  <si>
    <t>0054</t>
  </si>
  <si>
    <t xml:space="preserve">CAMPO CIRURGICO PLENO: 100% polipropileno grau médico, DUPLA FACE, UMA IMPERMEÁVEL E OUTRA ABSORVENTE POR 45cmX50CM  DE COMPRIMENTO, Esterilizado em autoclaves, com 50 und
</t>
  </si>
  <si>
    <t>2463</t>
  </si>
  <si>
    <t>28283</t>
  </si>
  <si>
    <t>0055</t>
  </si>
  <si>
    <t xml:space="preserve">CAMPO FENESTRADO: 
Confeccionado em não tecido SSMMS - 100% polipropileno grau médico, Pronto uso 
Esterilizado em autoclaves 
Dupla embalagem que garante abertura e transferência asséptica 
Dobradura asséptica
</t>
  </si>
  <si>
    <t>2464</t>
  </si>
  <si>
    <t>21581</t>
  </si>
  <si>
    <t>0056</t>
  </si>
  <si>
    <t xml:space="preserve">CAMPO OPERATORIO 45CMX50CM:: 
Material 100% algodao; nao esteril; tecido quadruplo com fio radiopaco; 38g/unidade; 4 camadas com cadarço. Embalagem com 50 unidades. </t>
  </si>
  <si>
    <t>2465</t>
  </si>
  <si>
    <t>21582</t>
  </si>
  <si>
    <t>0057</t>
  </si>
  <si>
    <t xml:space="preserve">CANULA DE GUEDEL  Nº 1:  ,: A Cânula de Guedel Estéril é indicada para manter a passagem orofaríngea desobstruída durante ou após anestesia geral e em pacientes que estejam inconscientes por diversos motivos
A Cânula de Guedel Estéril é um dispositivo constituído de bloco único de Polietileno. Tem apresentação em diversos tamanhos desde o neonato até adulto grande.
Embalagem com 10 unidades
</t>
  </si>
  <si>
    <t>2466</t>
  </si>
  <si>
    <t>21583</t>
  </si>
  <si>
    <t>0058</t>
  </si>
  <si>
    <t xml:space="preserve">CANULA DE GUEDEL  Nº 2:: A Cânula de Guedel Estéril é indicada para manter a passagem orofaríngea desobstruída durante ou após anestesia geral e em pacientes que estejam inconscientes por diversos motivos
A Cânula de Guedel Estéril é um dispositivo constituído de bloco único de Polietileno. Tem apresentação em diversos tamanhos desde o neonato até adulto grande.
Embalagem com 10 unidades
</t>
  </si>
  <si>
    <t>2467</t>
  </si>
  <si>
    <t>21585</t>
  </si>
  <si>
    <t>0059</t>
  </si>
  <si>
    <t xml:space="preserve">CANULA DE GUEDEL Nº 3:: A Cânula de Guedel Estéril é indicada para manter a passagem orofaríngea desobstruída durante ou após anestesia geral e em pacientes que estejam inconscientes por diversos motivos
A Cânula de Guedel Estéril é um dispositivo constituído de bloco único de Polietileno. Tem apresentação em diversos tamanhos desde o neonato até adulto grande.
Embalagem com 10 unidades
</t>
  </si>
  <si>
    <t>2468</t>
  </si>
  <si>
    <t>21586</t>
  </si>
  <si>
    <t>0060</t>
  </si>
  <si>
    <t xml:space="preserve">CANULA DE GUEDEL Nº 4:: A Cânula de Guedel Estéril é indicada para manter a passagem orofaríngea desobstruída durante ou após anestesia geral e em pacientes que estejam inconscientes por diversos motivos
A Cânula de Guedel Estéril é um dispositivo constituído de bloco único de Polietileno. Tem apresentação em diversos tamanhos desde o neonato até adulto grande.
Embalagem com 10 unidades
</t>
  </si>
  <si>
    <t>2469</t>
  </si>
  <si>
    <t>21587</t>
  </si>
  <si>
    <t>0061</t>
  </si>
  <si>
    <t xml:space="preserve">CANULA DE GUEDEL Nº 5:: A Cânula de Guedel Estéril é indicada para manter a passagem orofaríngea desobstruída durante ou após anestesia geral e em pacientes que estejam inconscientes por diversos motivos A Cânula de Guedel Estéril é um dispositivo constituído de bloco único de Polietileno. Tem apresentação em diversos tamanhos desde o neonato até adulto grande.
Embalagem com 10 unidades
</t>
  </si>
  <si>
    <t>2470</t>
  </si>
  <si>
    <t>32840</t>
  </si>
  <si>
    <t>0062</t>
  </si>
  <si>
    <t>CARRO DE CURATIVO Estrutura em tubo de aço inox com gradeamento protetor nos três lados. Tampo e prateleiras em chapa de aço inox. Rodízios de 4. Dimensões: C 80 cm x L 48 cm x A 80 cm:</t>
  </si>
  <si>
    <t>2471</t>
  </si>
  <si>
    <t>28285</t>
  </si>
  <si>
    <t>0063</t>
  </si>
  <si>
    <t xml:space="preserve">CATETER INTRAVENOSO 10G: Fabricado em teflon; agulhado; radiopaco; estéril;
descartável. Embalagem com 50 unidades.
</t>
  </si>
  <si>
    <t>2472</t>
  </si>
  <si>
    <t>28286</t>
  </si>
  <si>
    <t>0064</t>
  </si>
  <si>
    <t xml:space="preserve">CATETER INTRAVENOSO 12G: Fabricado em teflon; agulhado; radiopaco; estéril;
descartável. Embalagem com 50 unidades.
</t>
  </si>
  <si>
    <t>2473</t>
  </si>
  <si>
    <t>21620</t>
  </si>
  <si>
    <t>0065</t>
  </si>
  <si>
    <t xml:space="preserve">CATETER INTRAVENOSO 14G:: 
Fabricado em teflon; agulhado; radiopaco; esteril; descartavel. Embalagem com 50 unidades. </t>
  </si>
  <si>
    <t>2474</t>
  </si>
  <si>
    <t>21621</t>
  </si>
  <si>
    <t>0066</t>
  </si>
  <si>
    <t xml:space="preserve">CATETER INTRAVENOSO 16G:: 
Fabricado em teflon; agulhado; radiopaco; esteril; descartavel. Embalagem com 50 unidades. </t>
  </si>
  <si>
    <t>2475</t>
  </si>
  <si>
    <t>21622</t>
  </si>
  <si>
    <t>0067</t>
  </si>
  <si>
    <t xml:space="preserve">CATETER INTRAVENOSO 18G:: 
Fabricado em teflon; agulhado; radiopaco; esteril; descartavel. Embalagem com 50 unidades.
</t>
  </si>
  <si>
    <t>2476</t>
  </si>
  <si>
    <t>21623</t>
  </si>
  <si>
    <t>0068</t>
  </si>
  <si>
    <t xml:space="preserve">CATETER INTRAVENOSO 20G:: 
Fabricado em teflon; agulhado; radiopaco; esteril; descartavel. Embalagem com 50 unidades. </t>
  </si>
  <si>
    <t>2477</t>
  </si>
  <si>
    <t>21624</t>
  </si>
  <si>
    <t>0069</t>
  </si>
  <si>
    <t xml:space="preserve">CATETER INTRAVENOSO 22G:: 
Fabricado em teflon; agulhado; radiopaco; esteril; descartavel. Embalagem com 50 unidades. </t>
  </si>
  <si>
    <t>2478</t>
  </si>
  <si>
    <t>21625</t>
  </si>
  <si>
    <t>0070</t>
  </si>
  <si>
    <t xml:space="preserve">CATETER INTRAVENOSO 24G:: 
Fabricado em teflon; agulhado; radiopaco; esteril; descartavel. Embalagem com 50 unidades. </t>
  </si>
  <si>
    <t>2479</t>
  </si>
  <si>
    <t>21626</t>
  </si>
  <si>
    <t>0071</t>
  </si>
  <si>
    <t>CATETER NASAL TIPO OCULOS PARA OXIGENIO:: 
Fabricado em PVC siliconado; atoxico; esteril; apirogenico; descartavel; esterilizado por radiacao gama; embalado individualmente.</t>
  </si>
  <si>
    <t>2480</t>
  </si>
  <si>
    <t>28287</t>
  </si>
  <si>
    <t>0072</t>
  </si>
  <si>
    <t>CATGUT 3.0 SIMPLES C/ AG .5 CM: Sutura absorvível de origem animal procedente do Brasil, onde nenhum caso de BSE foi reportado. As fitas são purificadas, torcidas e polidas eletronicamente sob controles de fabricação rígidos, proporcionando um fio com diâmetro uniforme e ótima resistência durante todo processo de cicatrização .</t>
  </si>
  <si>
    <t>2481</t>
  </si>
  <si>
    <t>28288</t>
  </si>
  <si>
    <t>0073</t>
  </si>
  <si>
    <t xml:space="preserve">CENTRIFUGA ANALOGICA: 12 tubos de 10ML, 4000 rpm âgulo fixo.
</t>
  </si>
  <si>
    <t>2482</t>
  </si>
  <si>
    <t>21627</t>
  </si>
  <si>
    <t>0074</t>
  </si>
  <si>
    <t xml:space="preserve">CLAMP  UMBILICAL::  
Fabricado em polipropileno, descartavel, esteril, embalado individualmente.
</t>
  </si>
  <si>
    <t>2483</t>
  </si>
  <si>
    <t>28289</t>
  </si>
  <si>
    <t>0075</t>
  </si>
  <si>
    <t>CLISTER ADULTO: Uso hospitalar</t>
  </si>
  <si>
    <t>2484</t>
  </si>
  <si>
    <t>28290</t>
  </si>
  <si>
    <t>0076</t>
  </si>
  <si>
    <t xml:space="preserve">CLISTER INFANTIL: 
Uso hospitalar </t>
  </si>
  <si>
    <t>2485</t>
  </si>
  <si>
    <t>21628</t>
  </si>
  <si>
    <t>0077</t>
  </si>
  <si>
    <t xml:space="preserve">CLOREXIDINA 2% 1L:: 
Antisseptico topico. Embalagem de 1L. </t>
  </si>
  <si>
    <t>2486</t>
  </si>
  <si>
    <t>21629</t>
  </si>
  <si>
    <t>0078</t>
  </si>
  <si>
    <t xml:space="preserve">COLAR CERVICAL  TAMANHO G:: Indicações: 
Imobilização da região cervical em resgates
Composição: 
Polietileno de alta densidade revestido com espuma EVA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traqueia.
</t>
  </si>
  <si>
    <t>2487</t>
  </si>
  <si>
    <t>21630</t>
  </si>
  <si>
    <t>0079</t>
  </si>
  <si>
    <t xml:space="preserve">COLAR CERVICAL  TAMANHO M:: Imobilização da região cervical em resgates
Composição: 
Polietileno de alta densidade revestido com espuma EVA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traqueia.
</t>
  </si>
  <si>
    <t>2488</t>
  </si>
  <si>
    <t>21631</t>
  </si>
  <si>
    <t>0080</t>
  </si>
  <si>
    <t xml:space="preserve">COLAR CERVICAL  TAMANHO P:: 
Indicações: 
Imobilização da região cervical em resgates
Composição: 
Polietileno de alta densidade revestido com espuma EVA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traqueia.
</t>
  </si>
  <si>
    <t>2489</t>
  </si>
  <si>
    <t>28291</t>
  </si>
  <si>
    <t>0081</t>
  </si>
  <si>
    <t>COLCHAO HOSPITALAR EM NAPA COM ZIPER 033 DE 1,88 X 0,88</t>
  </si>
  <si>
    <t>2490</t>
  </si>
  <si>
    <t>28294</t>
  </si>
  <si>
    <t>0082</t>
  </si>
  <si>
    <t>COLETOR  DE URINA  COM PRESERVATIVO: 
Indicado para coleta da urina de pacientes do sexo masculino acometidos de incontinência urinária.</t>
  </si>
  <si>
    <t>2491</t>
  </si>
  <si>
    <t>28292</t>
  </si>
  <si>
    <t>0083</t>
  </si>
  <si>
    <t xml:space="preserve">COLETOR DE FEZES  FRASCO PLASTICO: Confeccionado em Polipropileno (Transparente); Não estéril.
</t>
  </si>
  <si>
    <t>2492</t>
  </si>
  <si>
    <t>21633</t>
  </si>
  <si>
    <t>0084</t>
  </si>
  <si>
    <t xml:space="preserve">COLETOR DE MATERIAL PERFURO CORTANTE  7L:: 
Fabricado em papelao; alca dupla; trava de segurança; descartavel; cor amarelo. </t>
  </si>
  <si>
    <t>2493</t>
  </si>
  <si>
    <t>28293</t>
  </si>
  <si>
    <t>0085</t>
  </si>
  <si>
    <t xml:space="preserve">COLETOR DE MATERIAL PERFURO CORTANTE 20L:: Fabricado em papelão; alça dupla; trava de segurança;
descartável; cor amarelo.
</t>
  </si>
  <si>
    <t>2494</t>
  </si>
  <si>
    <t>28295</t>
  </si>
  <si>
    <t>0086</t>
  </si>
  <si>
    <t>COLETOR DE URINA FRASCO PLASTICO: O coletor sem pá é recomendado para armazenar e transportar de forma adequada materiais biológicos que serão analisados em exames laboratoriais.</t>
  </si>
  <si>
    <t>2495</t>
  </si>
  <si>
    <t>21634</t>
  </si>
  <si>
    <t>0087</t>
  </si>
  <si>
    <t xml:space="preserve">COLETOR DE URINA SISTEMA FECHADO  2000ML:: 
Bolsa confeccionada em PVC; capacidade de 2.000ml; conector universal; camara gotejadora com dispositivo anti refluxo; tubo extensor em PVC com pinca corta fluxo; tubo de drenagem com pinca corta fluxo; suporte de fixacao. </t>
  </si>
  <si>
    <t>2496</t>
  </si>
  <si>
    <t>21635</t>
  </si>
  <si>
    <t>0088</t>
  </si>
  <si>
    <t xml:space="preserve">COMADRE TIPO PA 3,5L:: 
Comadre, material: aco inoxidavel, capacidade: 3.5l, tamanho: tamanho adulto padrao mundial, tipo: tipo pa. </t>
  </si>
  <si>
    <t>2497</t>
  </si>
  <si>
    <t>21636</t>
  </si>
  <si>
    <t>0089</t>
  </si>
  <si>
    <t xml:space="preserve">COMPRESSA GAZE ESTERIL 7,5CMX7,5CM:: 
Material 100% algodao; tecido tipo tela; 13 fios/cm²; 8 camadas; 5 dobras; esteril; descartavel; cor branca. Embalagem com 10 unidades. </t>
  </si>
  <si>
    <t>2498</t>
  </si>
  <si>
    <t>28296</t>
  </si>
  <si>
    <t>0090</t>
  </si>
  <si>
    <t xml:space="preserve">CURATIVO ADESIVO ANTISSEPTICO POS COLETA: 
- Utilizado após punção venosa ou injeção;
- Produto hipoalergênico;
- Confortável ao uso;
- Produto não estéril;
- Produto descartável.
- Vantagens do curativo adesivo:
- Contém 500 unidades;
- Possui espessura fina;
- Microporoso;
- Não contem látex;
- Possui cor branca.
</t>
  </si>
  <si>
    <t>2499</t>
  </si>
  <si>
    <t>28297</t>
  </si>
  <si>
    <t>0091</t>
  </si>
  <si>
    <t xml:space="preserve">DETECTOR FETAL: O Monitor possui som de excelência, sem ruídos ou interferências e alta sensibilidade na detecção do sinal, além de três modos de funcionamento:
Modo 1: Permite ao usuário visualizar os batimentos em tempo real após a detecção do quinto batimento.
Modo 2: Calcula e mostra a média dos últimos dez batimentos cardíaco fetal.
Modo 3: Permite através da interface, iniciar e parar manualmente a detecção dos batimentos cardíaco fetal. Transdutor desconectável para facilitar a substituição, com tecnologia micro processada que dispensa a calibração do equipamento após a sua troca.
Produto projetado em conformidade com as normas:
ABNT NBR IEC 60601-1:2010 + Emenda 1:2016 / ABNT NBR IEC 60601-1-2:2010 / ABNT NBR IEC 60601-1- 6:2011 / ABNT NBR IEC 60601-1-9:2010 + Emenda 1:2014 / IEC 61000-4-2:2008 / IEC 61000-4-3:2010 / IEC 61000-4-8:2009 / CISPR 11:2009 / ABNT NBR IEC 60601-2-37:2016.  
Método de diagnóstico permite detectar gravidez prematura e pode ser utilizado para verificar se existe vida fetal durante ameaça de aborto. Ainda é possível detectar gravidez múltipla entre a 10ª e 12ª semana. Posteriormente entre a 24ª e 26ª semana de gravidez, o som distinto e claro da placenta ajuda sua localização e facilita o diagnóstico da placenta prévia. O fluxo do cordão umbilical também pode ser ouvido nesse estágio.
Especificações Técnicas: 
Alimentação do equipamento: 1X Bateria Alcalina 9V 6LR61/6LF22 (não recarregável);
1X Bateria NI-MH 9V recarregável (opcional) e Carregador para bateria 9V (opcional).
Autonomia máxima de consumo: 5 horas.
Potência máxima de consumo: 2VA.
Potência máxima do áudio: 1000 mW.
Saída para fone de ouvido.
Desligamento automático para economia de bateria após 1 minuto sem uso.
Controle digital de volume com 15 níveis e salvamento automático do último nível selecionado.
Interface com display LCD e backlight para mostrar os batimentos do coração do feto, nível da bateria,frequência de trabalho e a seleção do alarme para bradicardia e taquicardia (100 e 180 bpmrespectivamente).
Faixa de medição da FCF: 30 a 240 bpm.
Alarme para bradicardia e taquicardia (100 e 180 bpm respectivamente).
Frequência de trabalho: 2 MHz ± 10%.
Diâmetro máximo do foco ultrassônico: 50 mm.
Profundidade máxima do feixe ultrassônico: 200 mm.
Potência ultrassônica: &lt; 5mW/cm².
Transdutor 2 MHz IP68 (opcional).
Gabinete e transdutor injetados em material ABS, altamente resistentes à oxidação e deterioração.
Suporte lateral para aporte do transdutor.
Dimensões (Altura/Largura/Profundidade): 135 X 117 X 33 mm.
Peso líquido: 0,565 Kg.
Produto em conformidade com as normas: ABNT NBR IEC 60601-1:2010 + Emenda 1:2016 / ABNTNBR IEC 60601-1-2:2010 / ABNT NBR IEC 60601-1-6:2011 / ABNT NBR IEC 60601-1-9:2010 + Emenda 1:2014 / IEC 61000-4-2:2008 / IEC 61000-4-3:2010 / IEC 61000-4-8:2009 / CISPR 11:2009 / ABNT NBR IEC 60601-2-37:2016.
Certificação INMETRO.
Registro ANVISA.
Garantia: 01 ano.
</t>
  </si>
  <si>
    <t>2500</t>
  </si>
  <si>
    <t>21640</t>
  </si>
  <si>
    <t>0092</t>
  </si>
  <si>
    <t xml:space="preserve">DETERGENTE ENZIMATICO 4 ENZIMAS 1L:: Indicado para: limpeza de instrumentos médicos hospitalares, odontológicos e laboratórios. Possui eficácia a remoção e limpeza de matéria orgânica em endoscópios, fibroscopios e canulados.
detergente enzimatico que possui 4 enzimas que atuam na redução de materia organica nos artigos em ate 5 minutos;
Sua formulação exclusiva contém tensoativos que associados com as enzimas resultam em uma maior eficiência na limpeza;
</t>
  </si>
  <si>
    <t>2501</t>
  </si>
  <si>
    <t>28298</t>
  </si>
  <si>
    <t>0093</t>
  </si>
  <si>
    <t>DISPENSADOR DE PAPEL TOALHA: Com exclusivo sistema interno que garante a eficiência na saída do papel, permitindo a saída “folha por folha” evitando desperdício. Seu abastecimento é fácil e pratico.</t>
  </si>
  <si>
    <t>2502</t>
  </si>
  <si>
    <t>28299</t>
  </si>
  <si>
    <t>0094</t>
  </si>
  <si>
    <t xml:space="preserve">DISPENSADOR DE SABONETE LIQUIDO: Com sistema que aceita o refil de 800ml de sabonete líquido, manuseio  pratico e fácil de ser instalado.
Cor: Branco
</t>
  </si>
  <si>
    <t>2503</t>
  </si>
  <si>
    <t>21641</t>
  </si>
  <si>
    <t>0095</t>
  </si>
  <si>
    <t>ELETRODO CARDIOCLIP:: 
Eletrodo de membro adulto tipo cardioclip, com 04 unidades. Conector padrao para todos cabos paciente do ECG. Eletrodo para ECG cardioclip adulto periferic, reutilizavel para membros, conjunto com 04 clips nas cores: vermelho, verde, preto e amarelo.</t>
  </si>
  <si>
    <t>KIT</t>
  </si>
  <si>
    <t>2504</t>
  </si>
  <si>
    <t>21642</t>
  </si>
  <si>
    <t>0096</t>
  </si>
  <si>
    <t>ELETRODO DESCARTAVEL ECG:: 
Dorso de espuma, adesivo acrilico hipoalergenico, pino de aco inoxidavel, contra-pino de cloreto de prata (AgCl). Embalagem pacote com 50 unidades</t>
  </si>
  <si>
    <t>2505</t>
  </si>
  <si>
    <t>28301</t>
  </si>
  <si>
    <t>0097</t>
  </si>
  <si>
    <t>ENEMAS DE GLICERINA  A 12% 500ML COM SONDA: Quando administrada por via retal a glicerina atua como lubrificante e emoliente das fezes impactadas, em colaboração com a água, promovendo peristaltismo. Assim, por sua propriedade desidratante promove estímulos nos nervos da mucosa, produzindo efeito evacuante. Ou seja, a glicerina age provocando evacuação para completa limpeza intestinal.</t>
  </si>
  <si>
    <t>2506</t>
  </si>
  <si>
    <t>21645</t>
  </si>
  <si>
    <t>0098</t>
  </si>
  <si>
    <t xml:space="preserve">EQUIPO MACRO GOTAS:: 
Equipo macro gotas flexivel; esteril; com filtro de particulas; conector luer slip com protetor; camara gotejadora; pinca rolete para controle de fluxo, com flash ball, com saco protetor; tubo PVC transparente e atoxico; embalado individualmente.
</t>
  </si>
  <si>
    <t>2507</t>
  </si>
  <si>
    <t>21646</t>
  </si>
  <si>
    <t>0099</t>
  </si>
  <si>
    <t xml:space="preserve">EQUIPO MICRO GOTAS:: Equipo macro gotas flexível; estéril; com filtro de
partículas; conector luer slip com protetor; câmara
gotejadora; pinça rolete para controle de fluxo,
</t>
  </si>
  <si>
    <t>2508</t>
  </si>
  <si>
    <t>28302</t>
  </si>
  <si>
    <t>0100</t>
  </si>
  <si>
    <t>ESCADA COM 2 DEGRAUS HOSPITALAR: 
com fita antiderrapante. Confeccionado em tubo de aço, com pintura na cor Branca com ponteira de borracha para apoio, medida aprox. 40x39x40cm:</t>
  </si>
  <si>
    <t>2509</t>
  </si>
  <si>
    <t>21647</t>
  </si>
  <si>
    <t>0101</t>
  </si>
  <si>
    <t xml:space="preserve">ESCALPE 19G::  
Cateter periferico tipo escalpe, venoso, agulha aco inox, diametro: 19 G, componente adicional: asa de fixacao, tubo extensor,conector padrao com tampa,esteril,descartavel, embalagem  individual. Caixa com 200 unidades 
</t>
  </si>
  <si>
    <t>2510</t>
  </si>
  <si>
    <t>21648</t>
  </si>
  <si>
    <t>0102</t>
  </si>
  <si>
    <t>ESCALPE 21G:: 
Cateter periferico tipo escalpe, venoso, agulha aco inox, diametro: 21 G, componente adicional: asa de fixacao, tubo extensor,conector padrao com tampa,esteril,descartavel, embalagem  individual. Caixa com 200 unidades</t>
  </si>
  <si>
    <t>2511</t>
  </si>
  <si>
    <t>21649</t>
  </si>
  <si>
    <t>0103</t>
  </si>
  <si>
    <t>ESCALPE 23G:: Cateter periferico tipo escalpe, venoso, agulha aco inox, diametro: 23 G, componente adicional: asa de fixacao, tubo extensor,conector padrao com tampa,esteril,descartavel, embalagem  individual. Caixa com 200 unidades</t>
  </si>
  <si>
    <t>2512</t>
  </si>
  <si>
    <t>21650</t>
  </si>
  <si>
    <t>0104</t>
  </si>
  <si>
    <t>ESCALPE 25 G:: 
Cateter periferico tipo escalpe, venoso, agulha aco inox, diametro: 25 G, componente adicional: asa de fixacao, tubo extensor,conector padrao com tampa,esteril,descartavel, embalagem  individual. Caixa com 200 unidades</t>
  </si>
  <si>
    <t>2513</t>
  </si>
  <si>
    <t>28303</t>
  </si>
  <si>
    <t>0105</t>
  </si>
  <si>
    <t>ESCOVA PARA ASSEPCIA C/ PVPI: 
Utilizado para assepsia pré-operatória das mãos e braços.</t>
  </si>
  <si>
    <t>2514</t>
  </si>
  <si>
    <t>28304</t>
  </si>
  <si>
    <t>0106</t>
  </si>
  <si>
    <t xml:space="preserve">ESPACADOR ADULTO: Espaçador para Aerossol garante total absorção e inalação correta do medicamento.
 Possui máscaras extramacias e válvula dupla (no tubo e máscara), componente que ajuda a vedar totalmente o ambiente externo, impedindo a entrada de ar e mantendo a retenção total do medicamento aplicado.
 Adapta-se em qualquer tamanho de rostos infantil.
 O produto também é compatível com todos os dispensadores de medicamento aerossol.
 Além de ser BPA Free ou seja, não oferece riscos a saúde, pois não libera a substância Bisfenol A.
</t>
  </si>
  <si>
    <t>2515</t>
  </si>
  <si>
    <t>21651</t>
  </si>
  <si>
    <t>0107</t>
  </si>
  <si>
    <t xml:space="preserve">ESPACADOR VALVULADO INFANTIL:: Espaçador para Aerossol garante total absorção e inalação correta do medicamento.
 Possui máscaras extramacias e válvula dupla (no tubo e máscara), componente que ajuda a vedar totalmente o ambiente externo, impedindo a entrada de ar e mantendo a retenção total do medicamento aplicado.
 Adapta-se em qualquer tamanho de rostos infantil.
 O produto também é compatível com todos os dispensadores de medicamento aerossol.
 Além de ser BPA Free ou seja, não oferece riscos a saúde, pois não libera a substância Bisfenol A.
</t>
  </si>
  <si>
    <t>2516</t>
  </si>
  <si>
    <t>21652</t>
  </si>
  <si>
    <t>0108</t>
  </si>
  <si>
    <t xml:space="preserve">ESPARADRAPO 10CMX4,5M:: 
Material 100% algodao; adesivo a base de borracha natural, oxido de zinco e resina; impermeavel. </t>
  </si>
  <si>
    <t>2517</t>
  </si>
  <si>
    <t>28305</t>
  </si>
  <si>
    <t>0109</t>
  </si>
  <si>
    <t xml:space="preserve">ESTADIOMETRO PORTATIL INFANTIL: O Infantômetro Avanutri o ÚNICO no país com certificado do IMI - Instituto de Metrologia Industrial, além de ser o maior da categoria, medindo crianças de até 146 cm deitadas.
Aparelho para medir comprimento de crianças.
</t>
  </si>
  <si>
    <t>2518</t>
  </si>
  <si>
    <t>28306</t>
  </si>
  <si>
    <t>0110</t>
  </si>
  <si>
    <t>ESTETOSCOPIO DE PINARD: Fabricado em Poliestireno resistente, atóxico. Produto não estéril. Tamanho: Único. Embalagem Padrão: Individual.:</t>
  </si>
  <si>
    <t>2519</t>
  </si>
  <si>
    <t>28307</t>
  </si>
  <si>
    <t>0111</t>
  </si>
  <si>
    <t xml:space="preserve">ESTOJO PARA INSTRUMENTAL  INOX 18X8X3CM: Estojo confeccionado em aço inoxidável aisi-304 
Perfurado
Para guarda e esterilizar de instrumentais cirúrgicos. 
Leve (fácil de transportar) 
Indicado para a esterilização em estufas e autoclaves (à vapor e óxido de etileno):
</t>
  </si>
  <si>
    <t>2520</t>
  </si>
  <si>
    <t>28308</t>
  </si>
  <si>
    <t>0112</t>
  </si>
  <si>
    <t>ETER ETILICO 1 LITRO: Utilizado para desengordurar a pele e como veículo em formulações para acne, alopecia e antimicóticos tópico, bem como para remoção de fitas adesivas.</t>
  </si>
  <si>
    <t>2521</t>
  </si>
  <si>
    <t>28309</t>
  </si>
  <si>
    <t>0113</t>
  </si>
  <si>
    <t>EXTENSOR  PARA EQUIPO: Fabricado em pvc,flexivel, esteril ; atoxico, transparente ; tamanho12x120cm ;embalado individualmente .</t>
  </si>
  <si>
    <t>2522</t>
  </si>
  <si>
    <t>21653</t>
  </si>
  <si>
    <t>0114</t>
  </si>
  <si>
    <t xml:space="preserve">EXTENSOR PARA EQUIPO:: Extensor para administração de soluções parenterais;
Tubo em PVC medindo 120 cm de comprimento;
Conexão Spin Lock com o paciente;
Filtro PrimeStop Estéril e apirogênico.
Alongam as vias de infusão, conectando o acesso aos demais equipamentos favorecendo a mobilização dos pacientes minimizando o risco de desconexões acidentais.
</t>
  </si>
  <si>
    <t>2523</t>
  </si>
  <si>
    <t>21655</t>
  </si>
  <si>
    <t>0115</t>
  </si>
  <si>
    <t xml:space="preserve">FIO DE SUTURA CATGUT CROMADO 2-0 2CM:: 
Fio de sutura com agulha 2-0, comprimento minimo 75cm, 1/2 circulo cilindrica, 2.0cm, esteril. Caixa com 24 envelopes. </t>
  </si>
  <si>
    <t>2524</t>
  </si>
  <si>
    <t>21656</t>
  </si>
  <si>
    <t>0116</t>
  </si>
  <si>
    <t xml:space="preserve">FIO DE SUTURA CATGUT CROMADO 3-0 2CM:: 
Fio de sutura com agulha 3-0, comprimento minimo 75cm, 1/2 circulo cilindrica, 2.0cm, esteril. Caixa com 24 envelopes. </t>
  </si>
  <si>
    <t>2525</t>
  </si>
  <si>
    <t>21657</t>
  </si>
  <si>
    <t>0117</t>
  </si>
  <si>
    <t xml:space="preserve">FIO DE SUTURA CATGUT CROMADO 4-0 2CM:: 
Fio de sutura com agulha 4-0, comprimento minimo 75cm, 1/2 circulo cilindrica, 2.0cm, esteril. Caixa com 24 envelopes. </t>
  </si>
  <si>
    <t>2526</t>
  </si>
  <si>
    <t>21665</t>
  </si>
  <si>
    <t>0118</t>
  </si>
  <si>
    <t xml:space="preserve">FIO DE SUTURA NYLON 2-0 2CM:: 
Fio de sutura monofilamento 2-0, 45 cm, com agulha, 3/8 circulo cortante, 2.0cm, esteril. Caixa com 24 envelopes.
</t>
  </si>
  <si>
    <t>2527</t>
  </si>
  <si>
    <t>21668</t>
  </si>
  <si>
    <t>0119</t>
  </si>
  <si>
    <t xml:space="preserve">FIO DE SUTURA NYLON 3-0 2CM:: 
Fio de sutura monofilamento 3-0, 45 cm, com agulha, 3/8 circulo cortante, 2.0cm, esteril. Caixa com 24 envelopes.
</t>
  </si>
  <si>
    <t>2528</t>
  </si>
  <si>
    <t>21670</t>
  </si>
  <si>
    <t>0120</t>
  </si>
  <si>
    <t xml:space="preserve">FIO DE SUTURA NYLON 4-0 2CM:: 
Fio de sutura monofilamento 3-0, 45 cm, com agulha, 3/8 circulo cortante, 2.0cm, esteril. Caixa com 24 envelopes.
</t>
  </si>
  <si>
    <t>2529</t>
  </si>
  <si>
    <t>21671</t>
  </si>
  <si>
    <t>0121</t>
  </si>
  <si>
    <t xml:space="preserve">FIO DE SUTURA NYLON 5-0 2CM:: 
Fio de sutura monofilamento 3-0, 45 cm, com agulha, 3/8 circulo cortante, 2.0cm, esteril. Caixa com 24 envelopes.
</t>
  </si>
  <si>
    <t>2530</t>
  </si>
  <si>
    <t>21674</t>
  </si>
  <si>
    <t>0122</t>
  </si>
  <si>
    <t xml:space="preserve">FIO DE SUTURA NYLON 6-0 2CM:: 
Fio de sutura monofilamento 3-0, 45 cm, com agulha, 3/8 circulo cortante, 2.0cm, esteril. Caixa com 24 envelopes.
</t>
  </si>
  <si>
    <t>2531</t>
  </si>
  <si>
    <t>21677</t>
  </si>
  <si>
    <t>0123</t>
  </si>
  <si>
    <t xml:space="preserve">FIO DE SUTURA SEDA 3-0 3CM::  
Fio de sutura 3-0, 75cm, com agulha, 3/8 circulo cilindrica, 3cm, esteril. Caixa com 24 envelopes.
</t>
  </si>
  <si>
    <t>2532</t>
  </si>
  <si>
    <t>21679</t>
  </si>
  <si>
    <t>0124</t>
  </si>
  <si>
    <t xml:space="preserve">FIO DE SUTURA SEDA 3-0:: 
Fio de sutura 3-0, sem agulha, 15x45cm, esteril. Caixa com 24 envelopes.
</t>
  </si>
  <si>
    <t>2533</t>
  </si>
  <si>
    <t>21680</t>
  </si>
  <si>
    <t>0125</t>
  </si>
  <si>
    <t xml:space="preserve">FIO GUIA TIPO MANDRIL ADULTO::  
Mandril para intubacao endotraqueal; flexivel; formato vareta; material aluminio revestida com plasticoPEBD (polietileno de baixa densidade); tamanho adulto.
</t>
  </si>
  <si>
    <t>2534</t>
  </si>
  <si>
    <t>21687</t>
  </si>
  <si>
    <t>0126</t>
  </si>
  <si>
    <t xml:space="preserve">FIO GUIA TIPO MANDRIL INFANTIL::  
Mandril para intubacao endotraqueal; flexivel; formato vareta; material aluminio revestida com plasticoPEBD (polietileno de baixa densidade); tamanho infantil.
</t>
  </si>
  <si>
    <t>2535</t>
  </si>
  <si>
    <t>28310</t>
  </si>
  <si>
    <t>0127</t>
  </si>
  <si>
    <t xml:space="preserve">FIO NYLON 3.0 C/ AGULHAS / 24 UNIDADES: Fio de sutura seu objetivo é auxiliar na cicatrização de ferimentos e incisões cirúrgicas. e selar vasos sanguíneos e ligar tecidos.
Poderá ser utilizado por profissionais de saúde.
Contudo, o produto é apresentado nos diâmetros 3-0 a 0, apenas com uma agulha cirúrgica.
</t>
  </si>
  <si>
    <t>2536</t>
  </si>
  <si>
    <t>28311</t>
  </si>
  <si>
    <t>0128</t>
  </si>
  <si>
    <t xml:space="preserve">FIO NYLON 4.0 C/ AGULHA C / 24 UNIDADES: Fio de sutura seu objetivo é auxiliar na cicatrização de ferimentos e incisões cirúrgicas. e selar vasos sanguíneos e ligar tecidos.
Poderá ser utilizado por profissionais de saúde.
Contudo, o produto é apresentado nos diâmetros 4-0 a 0, </t>
  </si>
  <si>
    <t>2537</t>
  </si>
  <si>
    <t>28312</t>
  </si>
  <si>
    <t>0129</t>
  </si>
  <si>
    <t xml:space="preserve">FIO NYLON 5.0 C/ AGULHA C / 24 UNIDADES: Fio de sutura seu objetivo é auxiliar na cicatrização de ferimentos e incisões cirúrgicas. e selar vasos sanguíneos e ligar tecidos.
Poderá ser utilizado por profissionais de saúde.
Contudo, o produto é apenas com uma agulha cirúrgica apresentado nos diâmetros 5-0 a 0,.
</t>
  </si>
  <si>
    <t>2538</t>
  </si>
  <si>
    <t>28313</t>
  </si>
  <si>
    <t>0130</t>
  </si>
  <si>
    <t xml:space="preserve">FIO NYLON 6.0 C/ AGULHA C / 24 UNIDADES: Fio de sutura seu objetivo é auxiliar na cicatrização de ferimentos e incisões cirúrgicas. e selar vasos sanguíneos e ligar tecidos.
Poderá ser utilizado por profissionais de saúde.
Contudo, o produto é apresentado nos diâmetros 6-0 a 0, apenas com uma agulha cirúrgica.
</t>
  </si>
  <si>
    <t>2539</t>
  </si>
  <si>
    <t>21690</t>
  </si>
  <si>
    <t>0131</t>
  </si>
  <si>
    <t xml:space="preserve">FITA ADESIVA AUTOCLAVE 19MMX30M::  
Material papel crepado; adesivo a base de borracha, oxido de zinco e resina acrilica; impermeavel; apresentacao em rolo.
</t>
  </si>
  <si>
    <t>2540</t>
  </si>
  <si>
    <t>21698</t>
  </si>
  <si>
    <t>0132</t>
  </si>
  <si>
    <t xml:space="preserve">FITA ADESIVA HOSPITALAR 19MMX50M:: 
Material papel crepado; adesivo a base de borracha e resina acrilica; impermeavel; apresentacao em rolo.
</t>
  </si>
  <si>
    <t>2541</t>
  </si>
  <si>
    <t>21691</t>
  </si>
  <si>
    <t>0133</t>
  </si>
  <si>
    <t xml:space="preserve">FITA ADESIVA HOSPITALAR 25MMX4,5M:: 
Material papel crepado; adesivo a base de borracha e resina acrilica; impermeavel; apresentacao em rolo.
</t>
  </si>
  <si>
    <t>2542</t>
  </si>
  <si>
    <t>28314</t>
  </si>
  <si>
    <t>0134</t>
  </si>
  <si>
    <t xml:space="preserve">FITA ADESIVA HOSPITALAR 48MMX50M: ;: Material papel crepado; adesivo a base de borracha e
resina acrílica; impermeável; apresentação em rolo.
</t>
  </si>
  <si>
    <t>2543</t>
  </si>
  <si>
    <t>21696</t>
  </si>
  <si>
    <t>0135</t>
  </si>
  <si>
    <t xml:space="preserve">FITA ADESIVA HOSPITALAR 50MMX4,5M:: 
Material papel crepado; adesivo a base de borracha e resina acrilica; impermeavel; apresentacao em rolo.
</t>
  </si>
  <si>
    <t>2544</t>
  </si>
  <si>
    <t>21699</t>
  </si>
  <si>
    <t>0136</t>
  </si>
  <si>
    <t xml:space="preserve">FITA ADESIVA MICROPOROSA 25MMX10M:: 
Material nao tecido de viscose; adesivo a base de resina acrilica; hipoalergico; impermeavel; cor branca; apresentacao em rolo.
</t>
  </si>
  <si>
    <t>2545</t>
  </si>
  <si>
    <t>28315</t>
  </si>
  <si>
    <t>0137</t>
  </si>
  <si>
    <t>FITA CREPE DE USO HOSPITALAR: 
Fita adesiva crepe hospitalar no tamanho 19x30. Compre com menor preço e baixe seus custos, fitas crepe não estéril hospitalar, confeccionada de papel crepado.</t>
  </si>
  <si>
    <t>2546</t>
  </si>
  <si>
    <t>28316</t>
  </si>
  <si>
    <t>0138</t>
  </si>
  <si>
    <t>FITA METRICA: Fita adesiva crepe hospitalar no tamanho 19x30. Compre com menor preço e baixe seus custos, fitas crepe não estéril hospitalar, confeccionada de papel crepado.</t>
  </si>
  <si>
    <t>2547</t>
  </si>
  <si>
    <t>28317</t>
  </si>
  <si>
    <t>0139</t>
  </si>
  <si>
    <t>FITA TIRA P/GLICOSE ACCU-CHEK ADVANTAGE (ACTIVE0): Accu-Chek Active é uma linha de tiras de glicemia, desenvolvida pela Roche, para que as pessoas possam testar seus níveis de açúcar no sangue.</t>
  </si>
  <si>
    <t>2548</t>
  </si>
  <si>
    <t>28318</t>
  </si>
  <si>
    <t>0140</t>
  </si>
  <si>
    <t xml:space="preserve">FIXADOR CITOLOGICO:FIXADOR CITOLOGICO:: Fixador para exame citológico solução de propilenoglicol e
álcool absoluto que possui propriedade de fixação e
sustentação da integridade celular de esfregaços de
material biológico em lamina de vidro fixador citológico uso
ginecologia, spray, fixador citológico. Embalagem 100ml.
</t>
  </si>
  <si>
    <t>2549</t>
  </si>
  <si>
    <t>28319</t>
  </si>
  <si>
    <t>0141</t>
  </si>
  <si>
    <t>FIXADOR P/TUBO ENDOTRAQUEAL: Fixador para tubo endotraqueal, atóxico, hipoalérgico, confeccionado em tecido que não agride a pele do paciente, ajustável, com fecho aderente para fixação no tubo.</t>
  </si>
  <si>
    <t>2550</t>
  </si>
  <si>
    <t>28320</t>
  </si>
  <si>
    <t>0142</t>
  </si>
  <si>
    <t xml:space="preserve">FOCO DE LUZ CLINICO COM HASTE GINECOLOGICO: Foco auxiliar para exames clínicos e ginecológicos.
- Com espelho móvel.
- Com haste superior flexível e cromada.
- Pedestal com haste inferior pintada.
- Altura variável entre 100 a 150 cm.
- Pintura em epóxi a 250° C de alta resistência.
- Base do pedestal com 04 rodízios proporcionando maior sustentação e segurança ao equipamento.
- Alimentação elétrica automática de 110 à 220 v. 50/60 Hz.
- Lâmpada de LED (luz fria e branca).
- Intensidade luminosa de 8.000 LUX à 50 cm do campo observado.
</t>
  </si>
  <si>
    <t>2551</t>
  </si>
  <si>
    <t>21701</t>
  </si>
  <si>
    <t>0143</t>
  </si>
  <si>
    <t xml:space="preserve">FORMALDEIDO 10% 1L:: 
Aspecto fisico liquido incolor. Embalagem 1L.
</t>
  </si>
  <si>
    <t>2552</t>
  </si>
  <si>
    <t>28321</t>
  </si>
  <si>
    <t>0144</t>
  </si>
  <si>
    <t xml:space="preserve">FORMOL 10%1000ML: Para uso hospitalar </t>
  </si>
  <si>
    <t>2553</t>
  </si>
  <si>
    <t>21702</t>
  </si>
  <si>
    <t>0145</t>
  </si>
  <si>
    <t xml:space="preserve">FRALDA GERIATRICA G:: 
Fralda descartavel, tipo formato anatomico, tamanho grande, peso acima de 70 kg, caracteristicas adicionais flocos de gel, abas antivazamento, faixa ajustave l, tipo adesivo fixacao fitas adesivas multiajustaveis, tipo usuario adulto, uso algodao nao desfaca quando molhado. Embalagem 08 unidades.
</t>
  </si>
  <si>
    <t>2554</t>
  </si>
  <si>
    <t>21703</t>
  </si>
  <si>
    <t>0146</t>
  </si>
  <si>
    <t xml:space="preserve">FRALDA GERIATRICA M:: 
Fralda descartavel, tipo formato anatomico, tamanho medio, peso usuario de 40 a 70 kg, caracteristicas adicionais flocos de gel, abas antivazamento, faixa ajustave l, tipo adesivo fixacao fitas adesivas multiajustaveis, tipo usuario adulto, uso algodao nao desfaca quando molhado. Embalagem 08 unidades.
</t>
  </si>
  <si>
    <t>2555</t>
  </si>
  <si>
    <t>28322</t>
  </si>
  <si>
    <t>0147</t>
  </si>
  <si>
    <t xml:space="preserve">FRALDA GERIATRICA P:: Produto de uso adulto 
Até 12 horas de proteção máxima
Com dupla camada absorvente, garantindo a absorção de um volume intenso de urina
Com indicador de umidade/troca
Com tecnologia antiodor
</t>
  </si>
  <si>
    <t>PC</t>
  </si>
  <si>
    <t>2556</t>
  </si>
  <si>
    <t>21705</t>
  </si>
  <si>
    <t>0148</t>
  </si>
  <si>
    <t xml:space="preserve">FRALDA INFANTIL M:: 
Fralda descartavel, tipo hipoalergenico, tipo formato anatomico, tamanho medio, peso usuario ate 10 kg, caracteristicas adicionais flocos de gel, abasantivazamento, faixa ajustave l, tipo adesivo fixacao fitas adesivas multiajustaveis,reutilizaveis, tipo usuario infantil, uso algodao nao desfaca quando molhado. Embalagem 08 unidades.
</t>
  </si>
  <si>
    <t>2557</t>
  </si>
  <si>
    <t>21706</t>
  </si>
  <si>
    <t>0149</t>
  </si>
  <si>
    <t xml:space="preserve">FRALDA INFANTIL P:: 
Fralda descartavel, tipo hipoalergenico, tipo formato anatomico, tamanho pequeno, peso usuario ate 5 kg, caracteristicas adicionais flocos de gel, abasantivazamento, faixa ajustave l, tipo adesivo fixacao fitas adesivas multiajustaveis,reutilizaveis, tipo usuario infantil, uso algodao nao desfaca quando molhado. Embalagem 08 unidades.
.
</t>
  </si>
  <si>
    <t>2558</t>
  </si>
  <si>
    <t>28323</t>
  </si>
  <si>
    <t>0150</t>
  </si>
  <si>
    <t xml:space="preserve">GARROTE PARA PROCEDIMENTOS ADULTO E INFANTIL: Garrote para Punção Venosa, utilizado no procedimento médico-hospitalar de punção venosa, utilizado também para coleta de sangue para facilitar a localização das veias, tornando-as proeminentes. Eficiente em procedimentos médico-hospitalares ambulatoriais que requeiram imobilização ou garroteamento do membro superior e inferior. Fecho em PVC, que permite um ajuste fácil e confortável:
</t>
  </si>
  <si>
    <t>2559</t>
  </si>
  <si>
    <t>21707</t>
  </si>
  <si>
    <t>0151</t>
  </si>
  <si>
    <t xml:space="preserve">GEL CONDUTOR PARA ULTRASSONOGRAFIA 1L:: 
Gel condutor; aplicacao ultrassonografia; composicao a base de agua; incolor; inodoro; pH neutro; nao gorduroso; isento de sais e alcool. Embalagem de 1L.
</t>
  </si>
  <si>
    <t>2560</t>
  </si>
  <si>
    <t>28324</t>
  </si>
  <si>
    <t>0152</t>
  </si>
  <si>
    <t xml:space="preserve">GELOX (GELO RECICLÁVEL): Recomendado para transporte de vacinas, produtos farmacêuticos, veterinários, gêneros alimentícios e camping.temperaturas.
O gelo rígido é reutilizável (gelo reciclável) e é comumente utilizado para conservação durante o transporte de medicamentos, mas pode ser utilizado para outras finalidades que requerem conservação de baixas temperaturas.
Dimensões :17 x 10 x 3,7 cm
Validade : 36 meses
</t>
  </si>
  <si>
    <t>2561</t>
  </si>
  <si>
    <t>21717</t>
  </si>
  <si>
    <t>0153</t>
  </si>
  <si>
    <t xml:space="preserve">GLICERINA 12% 500ML:: 
Uso externo. Embalagem de 500ml, com aplicador.
</t>
  </si>
  <si>
    <t>2562</t>
  </si>
  <si>
    <t>21718</t>
  </si>
  <si>
    <t>0154</t>
  </si>
  <si>
    <t xml:space="preserve">GLICERINA BI DESTILADA:: 
A glicerina bidestilada tem uma grande capacidade emoliente e umectante. A glicerina farmacêutica é um produto com excelente atividade sobre a 
pele, exercendo o efeito demulcente, isto é, quando aplicada sobre locais irritados ou lesados, tende a formar uma película protetora contra estímulos resultantes do contato com o ar ou irritantes ambientais.
Muito usada para hidratar o cabelo, rosto e corpo, a glicerina também pode ser encontrada em cosméticos e dermocosméticos. Consegue deixar a derme macia e com mais facilidade em reter água, oferecendo uma hidratação intensa. Além da pele, é um ótimo hidratante capilar, reduz o frizz e, nos cabelos cacheados, deixa os cachos ainda mais definidos.
</t>
  </si>
  <si>
    <t>2563</t>
  </si>
  <si>
    <t>28326</t>
  </si>
  <si>
    <t>0155</t>
  </si>
  <si>
    <t>GLUTARALDEÍDO 2% - 1000 ML  28 DIAS:: O Glutacin 28 Dias é uma solução de glutaraldeído a 2% destinada para uso exclusivo em hospitais e estabelecimentos relacionados com atendimento à saúde, na desinfecção e esterilização de artigos semicríticos e não críticos .</t>
  </si>
  <si>
    <t>2564</t>
  </si>
  <si>
    <t>28327</t>
  </si>
  <si>
    <t>0156</t>
  </si>
  <si>
    <t xml:space="preserve">HIDRÓXIDO DE POTÁSSIO 10% 1000ML: Para uso hospitalar 
</t>
  </si>
  <si>
    <t>2565</t>
  </si>
  <si>
    <t>28328</t>
  </si>
  <si>
    <t>0157</t>
  </si>
  <si>
    <t>HIPOCLORITO 1% 5 LITROS</t>
  </si>
  <si>
    <t>2566</t>
  </si>
  <si>
    <t>28329</t>
  </si>
  <si>
    <t>0158</t>
  </si>
  <si>
    <t>JELCO Nº 24 – INFANTIL: O cateter intravenoso da HD possui conector Luer Lock Universal codificado por cores. Além disso, seu protetor do conjunto agulha/cateter garante a integridade da agulha até o momento do uso, e seu formato anatômico permite a remoção com apenas uma das mãos.</t>
  </si>
  <si>
    <t>2567</t>
  </si>
  <si>
    <t>28330</t>
  </si>
  <si>
    <t>0159</t>
  </si>
  <si>
    <t xml:space="preserve">KIT PAPANICOLAU TAMANHO G: Tem como finalidade auxiliar nos procedimentos ginecológicos e na coleta de material para citologia oncótica, clamidia, bacterioscopias e secreções em geral. O Kit Papanicolaou, favorece a realização de um exame indolor, comodidade dérmica e elimina o risco de contaminação cruzada entre pacientes.
Conteúdo do Kit:
– 01 Espéculo Vaginal Descartável 
– 01 Escova Cervical
– 01 Espátula de Madeira Ayres
– 01 Luva E.V.A.
– 01 Estojo Porta Lâmina de Papel
– 01 Lâmina de Vidro
</t>
  </si>
  <si>
    <t>2568</t>
  </si>
  <si>
    <t>28331</t>
  </si>
  <si>
    <t>0160</t>
  </si>
  <si>
    <t xml:space="preserve">KIT PAPANICOLAU TAMANHO M:: 
Tem como finalidade auxiliar nos procedimentos ginecológicos e na coleta de material para citologia oncótica, clamidia, bacterioscopias e secreções em geral. O Kit Papanicolaou, favorece a realização de um exame indolor, comodidade dérmica e elimina o risco de contaminação cruzada entre pacientes.
Conteúdo do Kit:
– 01 Espéculo Vaginal Descartável 
– 01 Escova Cervical
– 01 Espátula de Madeira Ayres
– 01 Luva E.V.A.
– 01 Estojo Porta Lâmina de Papel
– 01 Lâmina de Vidro
</t>
  </si>
  <si>
    <t>2569</t>
  </si>
  <si>
    <t>28332</t>
  </si>
  <si>
    <t>0161</t>
  </si>
  <si>
    <t xml:space="preserve">KIT PAPANICOLAU TAMANHO P:: Tem como finalidade auxiliar nos procedimentos ginecológicos e na coleta de material para citologia oncótica, clamidia, bacterioscopias e secreções em geral. O Kit Papanicolaou, favorece a realização de um exame indolor, comodidade dérmica e elimina o risco de contaminação cruzada entre pacientes.
Conteúdo do Kit:
– 01 Espéculo Vaginal Descartável 
– 01 Escova Cervical
– 01 Espátula de Madeira Ayres
– 01 Luva E.V.A.
– 01 Estojo Porta Lâmina de Papel
– 01 Lâmina de Vidro
</t>
  </si>
  <si>
    <t>2570</t>
  </si>
  <si>
    <t>28333</t>
  </si>
  <si>
    <t>0162</t>
  </si>
  <si>
    <t>KIT PARA NEBULIZAÇÃO ADULTO,: Contendo: conector, máscara, copinho (micronebulizador e extensão mangueira.</t>
  </si>
  <si>
    <t>2571</t>
  </si>
  <si>
    <t>28334</t>
  </si>
  <si>
    <t>0163</t>
  </si>
  <si>
    <t>KIT PARA NEBULIZAÇÃO INFANTIL: Contendo: conector, máscara, copinho (micronebulizador e extensão mangueira.</t>
  </si>
  <si>
    <t>2572</t>
  </si>
  <si>
    <t>21720</t>
  </si>
  <si>
    <t>0164</t>
  </si>
  <si>
    <t xml:space="preserve">LAMINA DE BISTURI Nº 11:: 
Material aco inoxidavel, descartavel, esteril, embalada individualmente, caixa com 100 unidades.
</t>
  </si>
  <si>
    <t>2573</t>
  </si>
  <si>
    <t>21721</t>
  </si>
  <si>
    <t>0165</t>
  </si>
  <si>
    <t xml:space="preserve">LAMINA DE BISTURI Nº 12:: 
Material aco inoxidavel, descartavel, esteril, embalada individualmente, caixa com 100 unidades.
</t>
  </si>
  <si>
    <t>2574</t>
  </si>
  <si>
    <t>21722</t>
  </si>
  <si>
    <t>0166</t>
  </si>
  <si>
    <t xml:space="preserve">LAMINA DE BISTURI Nº 15:: 
Material aco inoxidavel, descartavel, esteril, embalada individualmente, caixa com 100 unidades.
</t>
  </si>
  <si>
    <t>2575</t>
  </si>
  <si>
    <t>32841</t>
  </si>
  <si>
    <t>0167</t>
  </si>
  <si>
    <t>LAMINA DE BISTURI Nº 016</t>
  </si>
  <si>
    <t>2576</t>
  </si>
  <si>
    <t>32842</t>
  </si>
  <si>
    <t>0168</t>
  </si>
  <si>
    <t>LAMINA DE BISTURI Nº 018</t>
  </si>
  <si>
    <t>2577</t>
  </si>
  <si>
    <t>32843</t>
  </si>
  <si>
    <t>0169</t>
  </si>
  <si>
    <t>LAMINA DE BISTURI Nº 022</t>
  </si>
  <si>
    <t>2578</t>
  </si>
  <si>
    <t>32844</t>
  </si>
  <si>
    <t>0170</t>
  </si>
  <si>
    <t>LAMINA DE BISTURI Nº 25</t>
  </si>
  <si>
    <t>2579</t>
  </si>
  <si>
    <t>21723</t>
  </si>
  <si>
    <t>0171</t>
  </si>
  <si>
    <t xml:space="preserve">LAMINA DE BISTURI Nº 21:: 
Material aco inoxidavel, descartavel, esteril, embalada individualmente, caixa com 100 unidades.
</t>
  </si>
  <si>
    <t>2580</t>
  </si>
  <si>
    <t>28335</t>
  </si>
  <si>
    <t>0172</t>
  </si>
  <si>
    <t xml:space="preserve">LAMPADA INFRAVERMELHO 127 WT: 
terapia como calor da lâmpada é bastante eficaz, proporcionando um alívio rápido da dor.
A luz infravermelha estimula o fluxo sanguíneo, ajudando no tratamento de doenças como tendinite, artrose, artrite, bursite, entre outros. Os raios infravermelhos são emitidos em baixa frequência, abaixo do que o olho humano pode enxergar
</t>
  </si>
  <si>
    <t>2581</t>
  </si>
  <si>
    <t>28336</t>
  </si>
  <si>
    <t>0173</t>
  </si>
  <si>
    <t xml:space="preserve">LAMPADA PARA LARINGO ESTADO SÓLIDO: Indicações:Uso exclusivo em lâminas de laringoscópio convencional da marca MD; Compatível com todos os tamanhos de lâmina 
Alta durabilidade.
Altura do produto (cm):19,00
Largura do produto (cm): 0,60
Profundidade do produto (cm):0,60
Peso líquido (Kg): 0,005
Altura da embalagem (cm): 8,00
Largura da embalagem (cm): 7,00
Profundidade da embalagem (cm) : 0,60
Peso bruto com embalagem (Kg): 0,005
Registro ANVISA/M.S.
</t>
  </si>
  <si>
    <t>2582</t>
  </si>
  <si>
    <t>21724</t>
  </si>
  <si>
    <t>0174</t>
  </si>
  <si>
    <t xml:space="preserve">LANCETA PARA CANETA:: 
Material lamina aco inoxidavel, sistema retratil, ponta afiada, trifacetada, descartavel, esteril, embalagem individual, caixa com 100 unidades.
</t>
  </si>
  <si>
    <t>2583</t>
  </si>
  <si>
    <t>21725</t>
  </si>
  <si>
    <t>0175</t>
  </si>
  <si>
    <t>LANCETA PARA PUNCAO MANUAL:: 
Material lamina aco inoxidavel, sistema retratil, ponta afiada, trifacetada, descartavel, esteril, embalagem individual, caixa com 200 unidades</t>
  </si>
  <si>
    <t>2584</t>
  </si>
  <si>
    <t>28338</t>
  </si>
  <si>
    <t>0176</t>
  </si>
  <si>
    <t xml:space="preserve">LANTERNA CLÍNICA: Clipe para prendê-lo no uniforme, fácil de transportar
Com mensurador pupilar
Botão único para ligar / desligar
Baixo consumo de energia
Propósitos principais: médico
Acompanha Pilhas
</t>
  </si>
  <si>
    <t>2585</t>
  </si>
  <si>
    <t>21727</t>
  </si>
  <si>
    <t>0177</t>
  </si>
  <si>
    <t xml:space="preserve">LENCOL DE PAPEL 70X50:: 
Lencol hospitalar em papel; descartavel; 100% celulose; gramatura 34 a 36grs; tamanho 70cmx50m. Apresentacao em rolo.
</t>
  </si>
  <si>
    <t>2586</t>
  </si>
  <si>
    <t>21728</t>
  </si>
  <si>
    <t>0178</t>
  </si>
  <si>
    <t xml:space="preserve">LENCOL EM TNT COM ELASTICO:: 
Lencol hospitalar fabricado em nao tecido; 100% polipropileno; com elastico; descartavel; atoxico; apirogenico; nao esteril; gramatura 20g; tamanho 2mx90cm. Pacote com 10 unidades.
</t>
  </si>
  <si>
    <t>2587</t>
  </si>
  <si>
    <t>28339</t>
  </si>
  <si>
    <t>0179</t>
  </si>
  <si>
    <t xml:space="preserve">LENCOL IMPERMEÁVEL 50X50: Protege o colchão contra líquidos e odores 
• Antiácaros 
• Oferece toque super macio 
• Não esquenta 
• Dura 5x mais do que as capas de PVC 
• Devido a sua flexibilidade amolda-se ao formato da espuma perfilada 
• Também usado em colchões domésticos 
• Acabamento com elástico em toda a borda facilita a arrumação da cama 
• Lavável na máquina
</t>
  </si>
  <si>
    <t>2588</t>
  </si>
  <si>
    <t>28340</t>
  </si>
  <si>
    <t>0180</t>
  </si>
  <si>
    <t xml:space="preserve">LIXEIRA DE PEDAL EM POLIPROPRILENO 5 LITROS BRANCA ARO PRATA: Capacidade: 5 litros
Para uso hospitalar 
Sistema de abertura por fio de nylon: pedal
</t>
  </si>
  <si>
    <t>2589</t>
  </si>
  <si>
    <t>21730</t>
  </si>
  <si>
    <t>0181</t>
  </si>
  <si>
    <t xml:space="preserve">LUVA CIRURGICA 7,0:: 
Material latex natural; esteril; descartavel; atoxica; apirogenica; anatomico; comprimento minimo de 28cm; lubrificada com po bioabsorvivel; conforme norma ABNT com abertura asseptica.
</t>
  </si>
  <si>
    <t>PAR</t>
  </si>
  <si>
    <t>2590</t>
  </si>
  <si>
    <t>21731</t>
  </si>
  <si>
    <t>0182</t>
  </si>
  <si>
    <t xml:space="preserve">LUVA CIRURGICA 7,5:: 
Material latex natural; esteril; descartavel; atoxica; apirogenica; anatomico; comprimento minimo de 28cm; lubrificada com po bioabsorvivel; conforme norma ABNT com abertura asseptica.
</t>
  </si>
  <si>
    <t>2591</t>
  </si>
  <si>
    <t>21732</t>
  </si>
  <si>
    <t>0183</t>
  </si>
  <si>
    <t xml:space="preserve">LUVA CIRURGICA 8,0:: 
Material latex natural; esteril; descartavel; atoxica; apirogenica; anatomico; comprimento minimo de 28cm; lubrificada com po bioabsorvivel; conforme norma ABNT com abertura asseptica.
</t>
  </si>
  <si>
    <t>2592</t>
  </si>
  <si>
    <t>21733</t>
  </si>
  <si>
    <t>0184</t>
  </si>
  <si>
    <t xml:space="preserve">LUVA CIRURGICA 8,5:: 
Material latex natural; esteril; descartavel; atoxica; apirogenica; anatomico; comprimento minimo de 28cm; lubrificada com po bioabsorvivel; conforme norma ABNT com abertura asseptica.
</t>
  </si>
  <si>
    <t>2593</t>
  </si>
  <si>
    <t>21734</t>
  </si>
  <si>
    <t>0185</t>
  </si>
  <si>
    <t xml:space="preserve">LUVA DE LIMPEZA  NITRILICA M:: 
Material borracha nitrilica; sem forro; cano medio; antiderrapante; com certificado de aprovacao.
</t>
  </si>
  <si>
    <t>2594</t>
  </si>
  <si>
    <t>21735</t>
  </si>
  <si>
    <t>0186</t>
  </si>
  <si>
    <t xml:space="preserve">LUVA DE LIMPEZA  NITRILICA P:: 
Material borracha nitrilica; sem forro; cano medio; antiderrapante; com certificado de aprovacao.
</t>
  </si>
  <si>
    <t>2595</t>
  </si>
  <si>
    <t>21736</t>
  </si>
  <si>
    <t>0187</t>
  </si>
  <si>
    <t xml:space="preserve">LUVA DE LIMPEZA LATEX G:: 
Material latex; forro flocado de algodao; antiderrapante; com certificado de aprovacao.
</t>
  </si>
  <si>
    <t>2596</t>
  </si>
  <si>
    <t>21737</t>
  </si>
  <si>
    <t>0188</t>
  </si>
  <si>
    <t xml:space="preserve">LUVA DE LIMPEZA LATEX M:: 
Material latex; forro flocado de algodao; antiderrapante; com certificado de aprovacao.
</t>
  </si>
  <si>
    <t>2597</t>
  </si>
  <si>
    <t>21738</t>
  </si>
  <si>
    <t>0189</t>
  </si>
  <si>
    <t xml:space="preserve">LUVA DE LIMPEZA LATEX P:: 
Material latex; forro flocado de algodao; antiderrapante; com certificado de aprovacao.
</t>
  </si>
  <si>
    <t>2598</t>
  </si>
  <si>
    <t>21739</t>
  </si>
  <si>
    <t>0190</t>
  </si>
  <si>
    <t xml:space="preserve">LUVA DE LIMPEZA NITRILICA G:: 
Material borracha nitrilica; sem forro; cano medio; antiderrapante; com certificado de aprovacao.
</t>
  </si>
  <si>
    <t>2599</t>
  </si>
  <si>
    <t>21740</t>
  </si>
  <si>
    <t>0191</t>
  </si>
  <si>
    <t xml:space="preserve">LUVA DE PROCEDIMENTO LATEX G:: 
Material latex natural; nao esteril; ambidestra; descartavel; atoxica; apirogenica; anatomico; lubrificada com po bioabsorvivel. Caixa com 100 unidades.
</t>
  </si>
  <si>
    <t>2600</t>
  </si>
  <si>
    <t>21741</t>
  </si>
  <si>
    <t>0192</t>
  </si>
  <si>
    <t xml:space="preserve">LUVA DE PROCEDIMENTO LATEX M:: 
Material latex natural; nao esteril; ambidestra; descartavel; atoxica; apirogenica; anatomico; lubrificada com po bioabsorvivel. Caixa com 100 unidades.
</t>
  </si>
  <si>
    <t>2601</t>
  </si>
  <si>
    <t>21742</t>
  </si>
  <si>
    <t>0193</t>
  </si>
  <si>
    <t xml:space="preserve">LUVA DE PROCEDIMENTO LATEX P:: 
Material latex natural; nao esteril; ambidestra; descartavel; atoxica; apirogenica; anatomico; lubrificada com po bioabsorvivel. Caixa com 100 unidades.
</t>
  </si>
  <si>
    <t>2602</t>
  </si>
  <si>
    <t>21743</t>
  </si>
  <si>
    <t>0194</t>
  </si>
  <si>
    <t xml:space="preserve">LUVA DE PROCEDIMENTO NITRILICA SEM PO G:: 
Material borracha sintetica; isenta de po; livre de latex; nao esteril; ambidestra; descartavel; atoxica; apirogenica. Caixa com 100 unidades.
</t>
  </si>
  <si>
    <t>2603</t>
  </si>
  <si>
    <t>21744</t>
  </si>
  <si>
    <t>0195</t>
  </si>
  <si>
    <t xml:space="preserve">LUVA DE PROCEDIMENTO NITRILICA SEM PO M:: 
Material borracha sintetica; isenta de po; livre de latex; nao esteril; ambidestra; descartavel; atoxica; apirogenica. Caixa com 100 unidades.
</t>
  </si>
  <si>
    <t>2604</t>
  </si>
  <si>
    <t>21745</t>
  </si>
  <si>
    <t>0196</t>
  </si>
  <si>
    <t xml:space="preserve">LUVA DE PROCEDIMENTO VINIL M:: 
Material PVC incolor; nao esteril; ambidestra; descartavel; atoxica; apirogenica; anatomico; lubrificada com po bioabsorvivel. Caixa com 100 unidades.
</t>
  </si>
  <si>
    <t>2605</t>
  </si>
  <si>
    <t>21746</t>
  </si>
  <si>
    <t>0197</t>
  </si>
  <si>
    <t xml:space="preserve">LUVA DE PROCEDIMENTO VINIL P:: 
Material PVC incolor; nao esteril; ambidestra; descartavel; atoxica; apirogenica; anatomico; lubrificada com po bioabsorvivel. Caixa com 100 unidades.
</t>
  </si>
  <si>
    <t>2606</t>
  </si>
  <si>
    <t>28341</t>
  </si>
  <si>
    <t>0198</t>
  </si>
  <si>
    <t>MACA GINECOLÓGICA UND: armação e gaveta em pintura LAVÁVEL, leito fixo totalmente estofado em napa. Acompanha par de portas-coxa estofado com haste em aço zincado, FLEXÍVEL, COM REGULAGEM  e suporte para balde em pintura LAVÁVEL. Dimensões externas aproximadas: 1,82 m compr. x 51,5 cm largura x 89 cm alt. Cubagem: 0,566 M³. Medidas da embalagem: 1,20 X 0,53 X 0,89</t>
  </si>
  <si>
    <t>2607</t>
  </si>
  <si>
    <t>28342</t>
  </si>
  <si>
    <t>0199</t>
  </si>
  <si>
    <t>MACA TUBULAR COM CABECEIRA REGULÁVEL;: Feita em ferro; Revestida em couro; Cabeceira possui ângulo aproximado de 40º para regulagem; Peso máximo suportado: 135kg; Altura: 81cm:</t>
  </si>
  <si>
    <t>2608</t>
  </si>
  <si>
    <t>28343</t>
  </si>
  <si>
    <t>0200</t>
  </si>
  <si>
    <t xml:space="preserve">MACACÃO DE PROTECAO G:: Aplicação: proteção química 
Material: polipropileno 
Cor: branco 
Capuz: com capuz 
Fechamento: com ziper 
Punhos: com elastico 
Tornozelo: com elastico 
Tamanho: G
Modelo: steelgen 
REF: VIC85111
</t>
  </si>
  <si>
    <t>2609</t>
  </si>
  <si>
    <t>21748</t>
  </si>
  <si>
    <t>0201</t>
  </si>
  <si>
    <t xml:space="preserve">MACACAO DE PROTECAO M:: 
Macacao para protecao e segurança em TNT sintetico, 100% polipropileno, atoxico, componentes capuz/ziper frontal, tipo uso hospitalar, cor branco, tamanho medio, caracteristicas adicionais hidrorepelente, tipo manga longa com elastico nos punhos. Produto com aprovacao pela ANVISA e ABNT.
</t>
  </si>
  <si>
    <t>2610</t>
  </si>
  <si>
    <t>21749</t>
  </si>
  <si>
    <t>0202</t>
  </si>
  <si>
    <t xml:space="preserve">MACACAO DE PROTECAO P:: 
Macacao para protecao e segurança em TNT sintetico, 100% polipropileno, atoxico, componentes capuz/ziper frontal, tipo uso hospitalar, cor branco, tamanho pequeno, caracteristicas adicionais hidrorepelente, tipo manga longa com elastico nos punhos. Produto com aprovacao pela ANVISA e ABNT.
</t>
  </si>
  <si>
    <t>2611</t>
  </si>
  <si>
    <t>28344</t>
  </si>
  <si>
    <t>0203</t>
  </si>
  <si>
    <t>MACACÃO EM PVC AMARELA: Macacão de segurança, confeccionada em PVC com forro de poliéster, costuras através de solda eletrônica, com mangas longas, capuz, fechamento frontal com quatro botões plásticos de pressão</t>
  </si>
  <si>
    <t>2612</t>
  </si>
  <si>
    <t>21750</t>
  </si>
  <si>
    <t>0204</t>
  </si>
  <si>
    <t>MANTA TERMICA ALUMINIZADA 2,10X1,40:: 
A Manta Térmica Aluminizada também conhecida como Cobertor Térmico de Emergência, foi feito especialmente para manter a vítima aquecida na hora do resgate. Produzida em polietileno aluminizado. Não Deforma.  A Prova d`água.</t>
  </si>
  <si>
    <t>2613</t>
  </si>
  <si>
    <t>21751</t>
  </si>
  <si>
    <t>0205</t>
  </si>
  <si>
    <t xml:space="preserve">MASCARA ALTO FLUXO ADULTO:: 
Mascara e balao reservatorio em pvc (cloreto de polivinila), conector e valvula em polipropileno, resistente, atoxico, nao esteril;
</t>
  </si>
  <si>
    <t>2614</t>
  </si>
  <si>
    <t>28345</t>
  </si>
  <si>
    <t>0206</t>
  </si>
  <si>
    <t xml:space="preserve">MASCARA ALTO FLUXO INFANTIL: ;: Mascara e balão reservatório em pvc (cloreto de polivinila),
conector e válvula em polipropileno, resistente, atóxico,
não estéril.
</t>
  </si>
  <si>
    <t>2615</t>
  </si>
  <si>
    <t>21753</t>
  </si>
  <si>
    <t>0207</t>
  </si>
  <si>
    <t xml:space="preserve">MASCARA CIRURGICA TRIPLA:: 
Fabricada em nao tecido polipropileno; tripla camada; com elastico; nao esteril; atoxica; apirogenica; hipoalergica; cor branca; caixa com 50 unidades.
</t>
  </si>
  <si>
    <t>2616</t>
  </si>
  <si>
    <t>28346</t>
  </si>
  <si>
    <t>0208</t>
  </si>
  <si>
    <t>MASCARA LARINGEA Nº 01:: A máscara laríngea MD é utilizada para intubação traqueal em pacientes impossibilitados de respirar e no uso de máscara facial em anestesia e reanimação. A máscara é confeccionada em silicone.</t>
  </si>
  <si>
    <t>2617</t>
  </si>
  <si>
    <t>28347</t>
  </si>
  <si>
    <t>0209</t>
  </si>
  <si>
    <t>MASCARA LARINGEA Nº 02:: A máscara laríngea MD é utilizada para intubação traqueal em pacientes impossibilitados de respirar e no uso de máscara facial em anestesia e reanimação. A máscara é confeccionada em silicone.</t>
  </si>
  <si>
    <t>2618</t>
  </si>
  <si>
    <t>28348</t>
  </si>
  <si>
    <t>0210</t>
  </si>
  <si>
    <t>MASCARA LARINGEA Nº 03:: A máscara laríngea MD é utilizada para intubação traqueal em pacientes impossibilitados de respirar e no uso de máscara facial em anestesia e reanimação. A máscara é confeccionada em silicone.</t>
  </si>
  <si>
    <t>2619</t>
  </si>
  <si>
    <t>28349</t>
  </si>
  <si>
    <t>0211</t>
  </si>
  <si>
    <t>MASCARA LARINGEA Nº 04:: A máscara laríngea MD é utilizada para intubação traqueal em pacientes impossibilitados de respirar e no uso de máscara facial em anestesia e reanimação. A máscara é confeccionada em silicone.</t>
  </si>
  <si>
    <t>2620</t>
  </si>
  <si>
    <t>28350</t>
  </si>
  <si>
    <t>0212</t>
  </si>
  <si>
    <t xml:space="preserve">MASCARA LARINGEA Nº 05:: A máscara laríngea MD é utilizada para intubação traqueal em pacientes impossibilitados de respirar e no uso de máscara facial em anestesia e reanimação. A máscara é confeccionada em silicone.meio de fibras sintética estrutural; camada filtrante de fibra sintética com tratamento eletrostático, camada interna de fibra sintética de contato facial. Com tirantes de cabeça de elástico para sustentação da peça facial e tira metálica para ajuste sobre o septo nasal. Materiais atóxicos e hipoalergênicos. Cor: Branca.
Registro Anvisa
Com clipe nasal
</t>
  </si>
  <si>
    <t>2621</t>
  </si>
  <si>
    <t>21754</t>
  </si>
  <si>
    <t>0213</t>
  </si>
  <si>
    <t xml:space="preserve">MASCARA Nº 95:: Kit com 10 unidades
Possui 4 camadas.Composição: Confeccionado em quatro camadas, sendo: camada externa de fibra sintética de polipropileno; camada meio de fibras sintética estrutural; camada filtrante de fibra sintética com tratamento eletrostático, camada interna de fibra sintética de contato facial. Com tirantes de cabeça de elástico para sustentação da peça facial e tira metálica para ajuste sobre o septo nasal. Materiais atóxicos e hipoalergênicos. Cor: Branca.
Registro Anvisa
Com clipe nasal
</t>
  </si>
  <si>
    <t>2622</t>
  </si>
  <si>
    <t>21756</t>
  </si>
  <si>
    <t>0214</t>
  </si>
  <si>
    <t xml:space="preserve">MASCARA PARA NEBULIZACAO ADULTA:: Mascara em PVC atóxico, copo adaptável, extensor com
conexão universal a rede de O2.
</t>
  </si>
  <si>
    <t>2623</t>
  </si>
  <si>
    <t>28351</t>
  </si>
  <si>
    <t>0215</t>
  </si>
  <si>
    <t xml:space="preserve">MASCARA PARA NEBULIZACAO INFANTIL: Mascara em PVC atóxico, copo adaptável, extensor com
conexão universal a rede de O2
</t>
  </si>
  <si>
    <t>2624</t>
  </si>
  <si>
    <t>28352</t>
  </si>
  <si>
    <t>0216</t>
  </si>
  <si>
    <t xml:space="preserve">MÁSCARA PFF1 SEM VÁLVULA: Respirador descartável dobrável.
- Proteção das vias respiratórias do usuário contra a inalação de poeiras e névoas.
- Possui camadas filtrantes sintéticas tratadas por processo eletrostático.
- Classe PFF1 S.
- Certificado no âmbito do Sistema Brasileiro de Avaliação da Conformidade pelo Instituto Falcão Bauer da Qualidade, organismo acreditado pela Coordenação Geral de Acreditação - Cgcre.
</t>
  </si>
  <si>
    <t>2625</t>
  </si>
  <si>
    <t>28353</t>
  </si>
  <si>
    <t>0217</t>
  </si>
  <si>
    <t>MÁSCARA PFF2 COM VÁLVULA: Máscara PFF2 com Válvula KSN. Ajude os seus trabalhadores respirar mais fácil em áreas não petrolíferas com este descartáveis, máscara facial projetado especificamente para ambientes quentes e úmidos.</t>
  </si>
  <si>
    <t>2626</t>
  </si>
  <si>
    <t>28354</t>
  </si>
  <si>
    <t>0218</t>
  </si>
  <si>
    <t>MESA MAYO: bandeja de inox; Estrutura tubular Bandeja de aço inox 0,48 x 0,32 Pintura Eletroestática,  Com rodízios 2"POLEGADAS, COM 1 RODIZIO E 2 PÉS FIXOS:</t>
  </si>
  <si>
    <t>2627</t>
  </si>
  <si>
    <t>28355</t>
  </si>
  <si>
    <t>0219</t>
  </si>
  <si>
    <t>MICROPIPETA  V.F 500UL: Pipetador manual monocanal, volume fixo, utilizado na pipetagem e dispensação de liquidos diversos com base na tecnologia e deslocamento de ar, atuando na mistura de liquidos, no preenchimento de placas, géis e tubos de reação e extração de fase e remoção de sobrenadantes.</t>
  </si>
  <si>
    <t>2628</t>
  </si>
  <si>
    <t>28356</t>
  </si>
  <si>
    <t>0220</t>
  </si>
  <si>
    <t>NEGATOSCOPIO DE UM CORPO VISUALIZADOR DE RAIO X, BIVOLT: O Negatoscópio de 1 corpo é ideal para a visualização adequada de exames de imagem, ocupando pouco espaço por poder ser fixado na parede. Foi desenvolvido pelo fabricante em chapa de aço, pintura epóxi, com frente de acrílico leitoso e fixação de RX por roletes, sendo que a ilumincação se dá por duas lâmpadas fluorescentes .</t>
  </si>
  <si>
    <t>2629</t>
  </si>
  <si>
    <t>21757</t>
  </si>
  <si>
    <t>0221</t>
  </si>
  <si>
    <t xml:space="preserve">OCULOS DE PROTECAO INDIVIDUAL:: Óculos de segurança constituído de armação e visor numa única peça de policarbonato. As hastes são confeccionadas no mesmo material da armação e fixadas através de pinos plásticos.
Indicado para proteção dos olhos do usuário contra impacto de partículas volantes.
</t>
  </si>
  <si>
    <t>2630</t>
  </si>
  <si>
    <t>21760</t>
  </si>
  <si>
    <t>0222</t>
  </si>
  <si>
    <t xml:space="preserve">PAPAGAIO 1L:: 
Papagaio para uso hospitalar, em aco inox, utilizado para coleta de urina masculino para pacientes acamados e com dificuldade de locomocao. de facil higienizacao. superficies lisas. capacidade para 1 litro.
</t>
  </si>
  <si>
    <t>2631</t>
  </si>
  <si>
    <t>21761</t>
  </si>
  <si>
    <t>0223</t>
  </si>
  <si>
    <t xml:space="preserve">PAPEL CREPADO 30CMX30CM VERDE:: 
Alta eficiencia na filtracao bacteriana, maleavel; resistente a ruptura, rasgo e estouro; biodegradavel; incineravel; atoxico e nao irritante; 100% celulose; cor verde; gramatura 60g/m²; disponivel em folhas; caixa com 500 folhas.
</t>
  </si>
  <si>
    <t>2632</t>
  </si>
  <si>
    <t>21763</t>
  </si>
  <si>
    <t>0224</t>
  </si>
  <si>
    <t xml:space="preserve">PAPEL CREPADO 60CMX60CM VERDE:: 
Alta eficiencia na filtracao bacteriana, maleavel; resistente a ruptura, rasgo e estouro; biodegradavel; incineravel; atoxico e nao irritante; 100% celulose; cor verde; gramatura 60g/m²; disponivel em folhas; caixa com 500 folhas.
</t>
  </si>
  <si>
    <t>2633</t>
  </si>
  <si>
    <t>21762</t>
  </si>
  <si>
    <t>0225</t>
  </si>
  <si>
    <t xml:space="preserve">PAPEL CREPADO 40CMX40CM BRANCO:: 
Alta eficiencia na filtracao bacteriana, maleavel; resistente a ruptura, rasgo e estouro; biodegradavel; incineravel; atoxico e nao irritante; 100% celulose; cor verde; gramatura 60g/m²; disponivel em folhas; caixa com 500 folhas.
</t>
  </si>
  <si>
    <t>2634</t>
  </si>
  <si>
    <t>28358</t>
  </si>
  <si>
    <t>0226</t>
  </si>
  <si>
    <t>PAPEL TOALHA COM DUAS DOBRAS 23 X23 CM C/1000 FOLHAS - Interfoliado - Folha simples</t>
  </si>
  <si>
    <t>2635</t>
  </si>
  <si>
    <t>21764</t>
  </si>
  <si>
    <t>0227</t>
  </si>
  <si>
    <t xml:space="preserve">PAPEL PARA ELETROCARDIOGRAMA 216MMX30MM:: 
Papel termossensivel; uso em registro de eletrocardiograma; apresentacao em rolo; medindo 216mmx30mm; com escala propria para registro; adaptacao perfeita ao aparelho eletrocardiografo. Bobina com 30m.
</t>
  </si>
  <si>
    <t>2636</t>
  </si>
  <si>
    <t>21765</t>
  </si>
  <si>
    <t>0228</t>
  </si>
  <si>
    <t xml:space="preserve">PERA PARA ECG:: 
Pera uso em eletrodo precordial – ECG em latex natural, , esteril reutilizavel. Embalagem com 06 unidades.
</t>
  </si>
  <si>
    <t>2637</t>
  </si>
  <si>
    <t>28359</t>
  </si>
  <si>
    <t>0229</t>
  </si>
  <si>
    <t xml:space="preserve">PINÇA ANATOMICA PARA USO GERAL: Produzido em aço inoxidável com extra tratamento contra oxidação. Utilizado em diversos procedimentos cirúrgicos para apreensão de tecido.
PESO: 0.1 kg
DIMENSÕES: 4 × 14 × 4 cm
GARANTIA: 10 anos
</t>
  </si>
  <si>
    <t>2638</t>
  </si>
  <si>
    <t>28360</t>
  </si>
  <si>
    <t>0230</t>
  </si>
  <si>
    <t xml:space="preserve">PINÇA AUXILIAR PARA SUTURA: Pinça auxiliar de sutura ou pinça 
Instrumento cirúrgico não articulado não cortante.
Produzido em aço inoxidável com extra tratamento contra oxidação.
Instrumental padrão, qualidade e acabamento impecável.
Utilizado para sutura em cirurgias
</t>
  </si>
  <si>
    <t>2639</t>
  </si>
  <si>
    <t>28361</t>
  </si>
  <si>
    <t>0231</t>
  </si>
  <si>
    <t xml:space="preserve">PINÇA BACKHAUS/ABC: Sua função é fixar os campos cirúrgicos.
Produto desenvolvido em Aço Inoxidável AISI-420;
Embalagem plástica individual, constando os dados de identificação, procedência e rastreabilidade;
Certificações: Fabricado de acordo com Padrões Internacionais de Qualidade, Normas da ABNT, CE.
Registro ANVISA/M.S.  
</t>
  </si>
  <si>
    <t>2640</t>
  </si>
  <si>
    <t>28362</t>
  </si>
  <si>
    <t>0232</t>
  </si>
  <si>
    <t xml:space="preserve">PINÇA BOZEMANN 26 CM PARA TAPONES: Material: Produto Confeccionado em Aço Inoxidável Cirúrgicos.
Embalagem: Plástica individual, constando os dados de identificação, procedência e rastreabilidade.
Garantia: 10 anos contra defeitos de fabricação.
Certificações: Fabricado de acordo com Padrões Internacionais de Qualidade, Normas da ABNT, CE.
</t>
  </si>
  <si>
    <t>2641</t>
  </si>
  <si>
    <t>28363</t>
  </si>
  <si>
    <t>0233</t>
  </si>
  <si>
    <t>PINÇA DE CHERON:: Indicado para auxiliar nos exames ginecológicos, exames em cavidades estreitas como o endocérvice e retirada de pólipos.</t>
  </si>
  <si>
    <t>2642</t>
  </si>
  <si>
    <t>28364</t>
  </si>
  <si>
    <t>0234</t>
  </si>
  <si>
    <t>PINÇA HALSTEAD MOSQUITO RETA:: com serrilha, em aço aisi 420, acabamento polido, sem reentrâncias, com perfeito alinhamento e encaixe entre extremidades e travas, tamanho 12 cm, de acordo a norma nbr 7153-1.</t>
  </si>
  <si>
    <t>2643</t>
  </si>
  <si>
    <t>28365</t>
  </si>
  <si>
    <t>0235</t>
  </si>
  <si>
    <t xml:space="preserve">PINÇA HISTOLOGICA: Indicado para uso geral.
Possui ponta fina que facilita na manipulação
Material: Aço Inoxidável
Registro ANVISA/M.S.
</t>
  </si>
  <si>
    <t>2644</t>
  </si>
  <si>
    <t>28366</t>
  </si>
  <si>
    <t>0236</t>
  </si>
  <si>
    <t>PINÇA KELLY RETA: Em aço inoxidável aisi 400, comprimento de 16cm, de fino acabamento, sem sinais de oxidação, resistentes a desinfecção e esterilização, de acordo a norma nbr 7153-1</t>
  </si>
  <si>
    <t>2645</t>
  </si>
  <si>
    <t>28367</t>
  </si>
  <si>
    <t>0237</t>
  </si>
  <si>
    <t xml:space="preserve">PINÇA KOCHER (HEMOSTARICA): Indicações: Criar condições propícias para a atuação de outros instrumentos.
Composição: 
Aço Inoxidável .
Diferenciais e benefícios 
Produto confeccionado em Aço Inoxidável AISI-420; 
Embalagem plástica individual, constando os dados de identificação, procedência e rastreabilidade; 
Certificações: Fabricado de acordo com Padrões Internacionais de Qualidade, Normas da ABNT, CE.
Itens inclusos 
01 Pinça Kocher reta 14cm.
Altura do produto (cm): 7,00
Largura do produto (cm): 5,00
Profundidade do produto (cm): 14,00
Peso líquido (Kg): 0,035
Altura da embalagem (cm): 18,00
Largura da embalagem (cm): 8,00
Profundidade da embalagem (cm): 0,50
Peso bruto com embalagem (Kg): 0,042
Higiene e Conservação 
Garantia : 24 meses
Registro ANVISA/M.S.: 10304550055
EAN: 2013040002352
</t>
  </si>
  <si>
    <t>2646</t>
  </si>
  <si>
    <t>28368</t>
  </si>
  <si>
    <t>0238</t>
  </si>
  <si>
    <t xml:space="preserve">PINÇA ROCHESTER PCAM: Pinçamento de pedículos tubos, ou de alça intestinal ressecada.
Fabricado em Aço Inoxidável.
Embalagem: Plástica individual, com todos os dados de identificação, procedência e rastreabilidade;
Desenvolvido de acordo com Padrões Internacionais de Qualidade, Normas da ABNT, CE;
Esterilizável
Registro ANVISA/M.S.
</t>
  </si>
  <si>
    <t>2647</t>
  </si>
  <si>
    <t>28369</t>
  </si>
  <si>
    <t>0239</t>
  </si>
  <si>
    <t>PONTEIRAS PARA MICROPIPETA 500UI: Compatíveis com as principais marcas de micropipetas monocanal e multicanal disponíveis no mercado</t>
  </si>
  <si>
    <t>2648</t>
  </si>
  <si>
    <t>28370</t>
  </si>
  <si>
    <t>0240</t>
  </si>
  <si>
    <t>PORTA ALGODÃO:: O porta algodão ou gaze da Fava é produzido com alta qualidade, resultando em acabamento perfeito e livre de rebarbas. Prático, com design moderno e de fácil utilização, pode ser esterilizado em estufas ou autoclaves a vapor.</t>
  </si>
  <si>
    <t>2649</t>
  </si>
  <si>
    <t>21772</t>
  </si>
  <si>
    <t>0241</t>
  </si>
  <si>
    <t xml:space="preserve">PROPE:: 
Fabricado polipropileno; com elastico; atoxico; apirogenico; descartavel; nao esteril; cor branca; pacote com 100 unidades.
</t>
  </si>
  <si>
    <t>2650</t>
  </si>
  <si>
    <t>21773</t>
  </si>
  <si>
    <t>0242</t>
  </si>
  <si>
    <t xml:space="preserve">PROTETOR FACIAL:: 
Fabricado em acrilico, transparente e incolor;comprimento minimo de 250mm. Suporte (testeira) fabricada em plastico, ajustavel e articulada.Uso hospitalar, facil higienizacao. Emabalagem unidade. </t>
  </si>
  <si>
    <t>2651</t>
  </si>
  <si>
    <t>21767</t>
  </si>
  <si>
    <t>0243</t>
  </si>
  <si>
    <t>PVPI ALCOOLICO 1L:: 
O antisséptico PVPI é um antisséptico tópico a base de polivinilpirrolidona iodo em solução aquosa, um complexo estável e ativo que libera o iodo progressivamente. É ativo contra todas as formas de bactérias não esporuladas, fungos e vírus, sem irritar e nem sensibilizar a pele, sendo facilmente removível em água. Indicado principalmente para antissepsia tópica da pele, podendo ser pré-operatória ou pré-procedimentos</t>
  </si>
  <si>
    <t>2652</t>
  </si>
  <si>
    <t>21769</t>
  </si>
  <si>
    <t>0244</t>
  </si>
  <si>
    <t xml:space="preserve">PVPI DEGERMANTE 1L:: 
É indicado para antissepsia da pele, mãos e antebraços.
É um produto a base de polivinil pirrolidona iodo (PVP-I) em solução degermante, contendo 1% de iodo ativo, um complexo estável e ativo que libera iodo progressivamente;
É ativo contra todas as formas de bactérias não esporuladas, fungos e vírus.
</t>
  </si>
  <si>
    <t>2653</t>
  </si>
  <si>
    <t>21771</t>
  </si>
  <si>
    <t>0245</t>
  </si>
  <si>
    <t xml:space="preserve">PVPI TOPICO 1L::  
Riodeine tópico 1% - produto a base de polivinilpirrolidona iodo em solução aquosa, um complexo estável e ativo que libera o iodo progressivamente. É ativo contra todas as formas de bactérias não esporuladas, fungos e vírus, sem irritar e nem sensibilizar a pele, sendo facilmente removível em água.
Antisséptico para uso tópico.
</t>
  </si>
  <si>
    <t>2654</t>
  </si>
  <si>
    <t>28371</t>
  </si>
  <si>
    <t>0246</t>
  </si>
  <si>
    <t xml:space="preserve">QUARTENARIO DE AMONIO GALÃO COM 5 LITROS: O quaternário de amônia é um produto líquido usado para desinfecção de superfícies externas e internas em cozinhas industriais e indústrias alimentícias em geral.
Usar-se o produto para limpeza para desinfecção de superfícies externas ou internas, inclusive onde alimentos são manipulados. Tem amplo espectro de desinfecção agindo contra bactérias (principalmente as gram positivas), fungos e vírus.
</t>
  </si>
  <si>
    <t>2655</t>
  </si>
  <si>
    <t>28372</t>
  </si>
  <si>
    <t>0247</t>
  </si>
  <si>
    <t>RÉGUA ANTROPOMÉTRICA DE METAL, INFANTIL:: O Estadiômetro Infantil ou Infantômetro, é um recurso utilizado para medir crianças, o estadiômetro é um ótimo aparelho de medição de estatura. Este modelo é portátil, utilizado na horizontal, é ideal para maternidades e clinicas pediátricas. Mede até 100 cm, com graduação em milímetros. Não necessita de instalação, mas pode ser fixado na parede, caso queira.</t>
  </si>
  <si>
    <t>2656</t>
  </si>
  <si>
    <t>28373</t>
  </si>
  <si>
    <t>0248</t>
  </si>
  <si>
    <t xml:space="preserve">SABONTE LIQUIDO 1000ML: O Sabonete Líquido Antisséptico para prevenção de infecções.
Uso hospitalar
</t>
  </si>
  <si>
    <t>2657</t>
  </si>
  <si>
    <t>28375</t>
  </si>
  <si>
    <t>0249</t>
  </si>
  <si>
    <t xml:space="preserve">SCALP N 26: Cx com 100 unidades </t>
  </si>
  <si>
    <t>2658</t>
  </si>
  <si>
    <t>28377</t>
  </si>
  <si>
    <t>0250</t>
  </si>
  <si>
    <t xml:space="preserve">SCALP N 27: Cx com 100 unidades 
</t>
  </si>
  <si>
    <t>2659</t>
  </si>
  <si>
    <t>21774</t>
  </si>
  <si>
    <t>0251</t>
  </si>
  <si>
    <t xml:space="preserve">SERINGA 10ML COM AGULHA 25X0,7:: 
Polipropileno transparente, 10ml, bico central simples ou luer lock, embolo com rolha borracha, impressao legivel e permanente, graduacao maxima 0,5 em 0,5ml, numerada, com agulha 25x0,7mm, bisel trifacetado, protetor plastico, descartavel, esteril. Caixa com 100 unidades.
</t>
  </si>
  <si>
    <t>2660</t>
  </si>
  <si>
    <t>21775</t>
  </si>
  <si>
    <t>0252</t>
  </si>
  <si>
    <t xml:space="preserve">SERINGA 1ML COM AGULHA 0,45X13:: 
Polipropileno transparente, 1ml, bico central simples ou luer lock, embolo com rolha borracha, impressao legivel e permanente, graduacao maxima 0,2 em 0,2ml, numerada, com agulha 13x0,45mm, bisel trifacetado, protetor plastico, descartavel, esteril. Caixa com 100 unidades.
</t>
  </si>
  <si>
    <t>2661</t>
  </si>
  <si>
    <t>21776</t>
  </si>
  <si>
    <t>0253</t>
  </si>
  <si>
    <t xml:space="preserve">SERINGA 20ML COM AGULHA 25X0,7:: 
Polipropileno transparente, 20ml, bico central simples ou luer lock, embolo com rolha borracha, impressao legivel e permanente, graduacao maxima 1 em 1ml, numerada, com agulha 25x0,7mm, bisel trifacetado, protetor plastico, descartavel, esteril. Caixa com 100 unidades.
</t>
  </si>
  <si>
    <t>2662</t>
  </si>
  <si>
    <t>21777</t>
  </si>
  <si>
    <t>0254</t>
  </si>
  <si>
    <t xml:space="preserve">SERINGA 3ML COM AGULHA 25X0,7:: 
Polipropileno transparente, 3ml, bico central simples ou luer lock, embolo com rolha borracha, impressao legivel e permanente, graduacao maxima 0,2 em 0,2ml, numerada, com agulha 25x0,7mm, bisel trifacetado, protetor plastico, descartavel, esteril. Caixa com 100 unidades.
</t>
  </si>
  <si>
    <t>2663</t>
  </si>
  <si>
    <t>28379</t>
  </si>
  <si>
    <t>0255</t>
  </si>
  <si>
    <t xml:space="preserve">SERINGA DESCARTAVEL 05 ML COM AGULHA: 
Polipropileno transparente, 10ml, bico central simples ou
luer lock, embolo com rolha borracha, impressão legível e
permanente, graduação máxima 0,5 em 0,5ml, numerada, bisel trifacetado, protetor plástico,
descartável, estéril. Caixa com 100 unidades.
</t>
  </si>
  <si>
    <t>cx</t>
  </si>
  <si>
    <t>2664</t>
  </si>
  <si>
    <t>23447</t>
  </si>
  <si>
    <t>0256</t>
  </si>
  <si>
    <t xml:space="preserve">SONDA ASPIRACAO N° 08: 
Produto confeccionado em PVC macio e resistente.
Seu material é atóxico, apirogênico e transparente.
Sua ponta é arredonda e aberta, com dois furos laterais.
Possui uma codificação por cores para identificação de tamanho.
Embalada individualmente em papel grau cirúrgico.
Esterilizada por óxido de etileno.
Produto de uso único. 
Látex-free.
</t>
  </si>
  <si>
    <t>2665</t>
  </si>
  <si>
    <t>23448</t>
  </si>
  <si>
    <t>0257</t>
  </si>
  <si>
    <t xml:space="preserve">SONDA ASPIRACAO N° 10: 
Produto confeccionado em PVC macio e resistente.
Seu material é atóxico, apirogênico e transparente.
Sua ponta é arredonda e aberta, com dois furos laterais.
Possui uma codificação por cores para identificação de tamanho.
Embalada individualmente em papel grau cirúrgico.
Esterilizada por óxido de etileno.
Produto de uso único.
Látex-free.
</t>
  </si>
  <si>
    <t>2666</t>
  </si>
  <si>
    <t>23449</t>
  </si>
  <si>
    <t>0258</t>
  </si>
  <si>
    <t xml:space="preserve">SONDA ASPIRACAO N° 12: Produto confeccionado em PVC macio e resistente.
Seu material é atóxico, apirogênico e transparente.
Sua ponta é arredonda e aberta, com dois furos laterais.
Possui uma codificação por cores para identificação de tamanho.
Embalada individualmente em papel grau cirúrgico.
Esterilizada por óxido de etileno.
Produto de uso único.
Látex-free.flexível; transparente; apirogenica; atraumatica; orifícios
distais lateralizados; com válvula intermitente para pressão
negativa; embalagem individual.
</t>
  </si>
  <si>
    <t>2667</t>
  </si>
  <si>
    <t>21778</t>
  </si>
  <si>
    <t>0259</t>
  </si>
  <si>
    <t xml:space="preserve">SONDA ASPIRACAO TRAQUEAL Nº 12:: 
Material PVC; siliconado; descartavel; esteril; atoxica; flexivel; transparente; apirogenica; atraumatica; orificios distais lateralizados; com valvula intermitente para pressao negativa; embalagem individual.
</t>
  </si>
  <si>
    <t>2668</t>
  </si>
  <si>
    <t>21779</t>
  </si>
  <si>
    <t>0260</t>
  </si>
  <si>
    <t xml:space="preserve">SONDA ASPIRACAO TRAQUEAL Nº 14:: 
Material PVC; siliconado; descartavel; esteril; atoxica; flexivel; transparente; apirogenica; atraumatica; orificios distais lateralizados; com valvula intermitente para pressao negativa; embalagem individual.
</t>
  </si>
  <si>
    <t>2669</t>
  </si>
  <si>
    <t>21780</t>
  </si>
  <si>
    <t>0261</t>
  </si>
  <si>
    <t xml:space="preserve">SONDA ASPIRACAO TRAQUEAL Nº 16:: 
Material PVC; siliconado; descartavel; esteril; atoxica; flexivel; transparente; apirogenica; atraumatica; orificios distais lateralizados; com valvula intermitente para pressao negativa; embalagem individual. </t>
  </si>
  <si>
    <t>2670</t>
  </si>
  <si>
    <t>21781</t>
  </si>
  <si>
    <t>0262</t>
  </si>
  <si>
    <t xml:space="preserve">SONDA ASPIRACAO TRAQUEAL Nº 18:: 
Material PVC; siliconado; descartavel; esteril; atoxica; flexivel; transparente; apirogenica; atraumatica; orificios distais lateralizados; com valvula intermitente para pressao negativa; embalagem individual.
</t>
  </si>
  <si>
    <t>2671</t>
  </si>
  <si>
    <t>21782</t>
  </si>
  <si>
    <t>0263</t>
  </si>
  <si>
    <t xml:space="preserve">SONDA ENTERAL Nº 06::  
Material poliuretano; tubo radiopaco; fio guia em aco inoxidavel; esteril; atoxica; flexivel; biocompativel; ponta distal plastica transparente revestindo cilindros de aco inoxidavel; conector proximal com dupla entrada universal em y; com tampas; embalagem individual.
</t>
  </si>
  <si>
    <t>2672</t>
  </si>
  <si>
    <t>21783</t>
  </si>
  <si>
    <t>0264</t>
  </si>
  <si>
    <t xml:space="preserve">SONDA ENTERAL Nº 08:: 
Material poliuretano; tubo radiopaco; fio guia em aco inoxidavel; esteril; atoxica; flexivel; biocompativel; ponta distal plastica transparente revestindo cilindros de aco inoxidavel; conector proximal com dupla entrada universal em y; com tampas; embalagem individual.
</t>
  </si>
  <si>
    <t>2673</t>
  </si>
  <si>
    <t>21784</t>
  </si>
  <si>
    <t>0265</t>
  </si>
  <si>
    <t xml:space="preserve">SONDA ENTERAL Nº 12:: 
Material poliuretano; tubo radiopaco; fio guia em aco inoxidavel; esteril; atoxica; flexivel; biocompativel; ponta distal plastica transparente revestindo cilindros de aco inoxidavel; conector proximal com dupla entrada universal em y; com tampas; embalagem individual.
</t>
  </si>
  <si>
    <t>2674</t>
  </si>
  <si>
    <t>21785</t>
  </si>
  <si>
    <t>0266</t>
  </si>
  <si>
    <t xml:space="preserve">SONDA FOLEY Nº 12:: A Sonda Foley ou também conhecida como sonda de vesical de demora é utilizada por profissionais da área da saúde, com a finalidade de drenar e recolher urina da bexiga e/ou inserir fluidos na bexiga para medicação.
É indicado para pacientes que necessitam de controle rigoroso da diurese, para tratamentos de distúrbios urinários ou procedimentos cirúrgicos. 
Características do produto:
- Contém 2 vias;
- Estéril;
- Látex siliconizado;
- O dispositivo dispõe de um conector universal para o sistema de escoamento de urina que permite a conexão em qualquer tipo de bolsa;
- Possui orifícios eficientes, adequados e com ponta atraumática, para facilitar sua aplicação sem prejudicar o paciente;
Seu balão proporciona drenagens rápidas e eficientes, por ser resistente à alta pressão possui fácil insuflação, orifício distal e diâmetro interno liso;
- Para sua utilização não se faz necessário calibrações ou manutenções;
- Fabricada com um tubo de drenagem espesso e firme, apresentando conexão perfeita com o saco de drenagem;
- Suas câmaras internas são projetadas para injeções médicas, mudanças de ar, drenagens e exaustões;
- Compatível com lubrificantes fabricados à base de água;
- Sonda vesical de demora.
nº 12
2 vias
Diâmetro (ø): 4.0mm
30ml
Cor de Identificação: Branco
</t>
  </si>
  <si>
    <t>2675</t>
  </si>
  <si>
    <t>21786</t>
  </si>
  <si>
    <t>0267</t>
  </si>
  <si>
    <t xml:space="preserve">SONDA FOLEY Nº 14:: A sonda de foley uretral é utilizada em procedimentos de sondagem vesical de demora, indicados pela medicina urológica, ginecológica ou de emergência para pacientes que tenham a necessidade de drenagem do conteúdo do sistema urinário.
Demais Informações:
Produto Estéril
Esterilizado por Óxido de Etileno
2 Vias
30 CC
Caixa com 10 Unidades
Contém látex de borracha natual, seu uso pode causar reações alérgicas em pessoas sensíveis ao latex.
</t>
  </si>
  <si>
    <t>2676</t>
  </si>
  <si>
    <t>21787</t>
  </si>
  <si>
    <t>0268</t>
  </si>
  <si>
    <t xml:space="preserve">SONDA FOLEY Nº 16:: 
A sonda de foley uretral é utilizada em procedimentos de sondagem vesical de demora, indicados pela medicina urológica, ginecológica ou de emergência para pacientes que tenham a necessidade de drenagem do conteúdo do sistema urinário.
Demais Informações:
Produto Estéril
Esterilizado por Óxido de Etileno
2 Vias
30 CC
Caixa com 10 Unidades
Contém látex de borracha natual, seu uso pode causar reações alérgicas em pessoas sensíveis ao latex
</t>
  </si>
  <si>
    <t>2677</t>
  </si>
  <si>
    <t>28382</t>
  </si>
  <si>
    <t>0269</t>
  </si>
  <si>
    <t>SONDA NASOENTERAL Nº 12 COM GUIA:: A sonda nasoenteral é um tubo de poliuretano atóxico geralmente de fino calibre inserido em uma das narinas até a base do estômago ou início do intestino delgado (duodeno ou jejuno). Sua principal função é fornecer nutrientes através de uma dieta líquida (geralmente em pó reconstruída com água) e administração de medicamentos via oral (VO). Possui radiopacidade, ou seja, é visível ao raio-x (exame necessário para confirmação da posição final da sonda) e possui um fio guia para auxiliar na introdução (que geralmente só é removido após confirmação de posição por exame de raio-x).</t>
  </si>
  <si>
    <t>2678</t>
  </si>
  <si>
    <t>21788</t>
  </si>
  <si>
    <t>0270</t>
  </si>
  <si>
    <t xml:space="preserve">SONDA NASOGASTRICA CURTA  Nº 08:: 
Material PVC, siliconado; descartavel; esteril; atoxica; maleavel; cristal; transparente; apirogenica; atraumatica; com orificios nas laterais e conector universal com tampa; embalagem individual.
</t>
  </si>
  <si>
    <t>2679</t>
  </si>
  <si>
    <t>21789</t>
  </si>
  <si>
    <t>0271</t>
  </si>
  <si>
    <t xml:space="preserve">SONDA NASOGASTRICA CURTA  Nº 10:: 
Material PVC, siliconado; descartavel; esteril; atoxica; maleavel; cristal; transparente; apirogenica; atraumatica; com orificios nas laterais e conector universal com tampa; embalagem individual.
</t>
  </si>
  <si>
    <t>2680</t>
  </si>
  <si>
    <t>21790</t>
  </si>
  <si>
    <t>0272</t>
  </si>
  <si>
    <t xml:space="preserve">SONDA NASOGASTRICA LONGA  Nº 10:: 
Material PVC, siliconado; descartavel; esteril; atoxica; maleavel; cristal; transparente; apirogenica; atraumatica; com orificios nas laterais e conector universal com tampa; embalagem individual.
</t>
  </si>
  <si>
    <t>2681</t>
  </si>
  <si>
    <t>21791</t>
  </si>
  <si>
    <t>0273</t>
  </si>
  <si>
    <t xml:space="preserve">SONDA NASOGASTRICA LONGA Nº 08:: 
Material PVC, siliconado; descartavel; esteril; atoxica; maleavel; cristal; transparente; apirogenica; atraumatica; com orificios nas laterais e conector universal com tampa; embalagem individual.
</t>
  </si>
  <si>
    <t>2682</t>
  </si>
  <si>
    <t>21792</t>
  </si>
  <si>
    <t>0274</t>
  </si>
  <si>
    <t xml:space="preserve">SONDA NASOGASTRICA LONGA Nº 12:: 
Material PVC, siliconado; descartavel; esteril; atoxica; maleavel; cristal; transparente; apirogenica; atraumatica; com orificios nas laterais e conector universal com tampa; embalagem individual.
</t>
  </si>
  <si>
    <t>2683</t>
  </si>
  <si>
    <t>21793</t>
  </si>
  <si>
    <t>0275</t>
  </si>
  <si>
    <t xml:space="preserve">SONDA NASOGASTRICA LONGA Nº 14:: 
Material PVC, siliconado; descartavel; esteril; atoxica; maleavel; cristal; transparente; apirogenica; atraumatica; com orificios nas laterais e conector universal com tampa; embalagem individual.
</t>
  </si>
  <si>
    <t>2684</t>
  </si>
  <si>
    <t>21794</t>
  </si>
  <si>
    <t>0276</t>
  </si>
  <si>
    <t xml:space="preserve">SONDA NASOGASTRICA LONGA Nº 16:: 
Material PVC, siliconado; descartavel; esteril; atoxica; maleavel; cristal; transparente; apirogenica; atraumatica; com orificios nas laterais e conector universal com tampa; embalagem individual.
</t>
  </si>
  <si>
    <t>2685</t>
  </si>
  <si>
    <t>21795</t>
  </si>
  <si>
    <t>0277</t>
  </si>
  <si>
    <t xml:space="preserve">SONDA NASOGASTRICA LONGA Nº 18:: 
Material PVC, siliconado; descartavel; esteril; atoxica; maleavel; cristal; transparente; apirogenica; atraumatica; com orificios nas laterais e conector universal com tampa; embalagem individual.
</t>
  </si>
  <si>
    <t>2686</t>
  </si>
  <si>
    <t>21796</t>
  </si>
  <si>
    <t>0278</t>
  </si>
  <si>
    <t xml:space="preserve">SONDA NASOGASTRICA LONGA Nº 20:: 
Material PVC, siliconado; descartavel; esteril; atoxica; maleavel; cristal; transparente; apirogenica; atraumatica; com orificios nas laterais e conector universal com tampa; embalagem individual.
</t>
  </si>
  <si>
    <t>2687</t>
  </si>
  <si>
    <t>21797</t>
  </si>
  <si>
    <t>0279</t>
  </si>
  <si>
    <t xml:space="preserve">SONDA NASOGASTRICA LONGA Nº 22:: 
Material PVC, siliconado; descartavel; esteril; atoxica; maleavel; cristal; transparente; apirogenica; atraumatica; com orificios nas laterais e conector universal com tampa; embalagem individual.
</t>
  </si>
  <si>
    <t>2688</t>
  </si>
  <si>
    <t>21798</t>
  </si>
  <si>
    <t>0280</t>
  </si>
  <si>
    <t xml:space="preserve">SONDA RETAL  Nº 16:: 
Material PVC; siliconado; descartavel; esteril; atoxica; flexivel; transparente; apirogenica; atraumatica; com orificio lateral e conector universal para adaptacao ao intermediario; embalagem individual.
</t>
  </si>
  <si>
    <t>2689</t>
  </si>
  <si>
    <t>21799</t>
  </si>
  <si>
    <t>0281</t>
  </si>
  <si>
    <t xml:space="preserve">SONDA RETAL Nº 14:: 
Material PVC; siliconado; descartavel; esteril; atoxica; flexivel; transparente; apirogenica; atraumatica; com orificio lateral e conector universal para adaptacao ao intermediario; embalagem individual.
</t>
  </si>
  <si>
    <t>2690</t>
  </si>
  <si>
    <t>21800</t>
  </si>
  <si>
    <t>0282</t>
  </si>
  <si>
    <t xml:space="preserve">SONDA RETAL Nº 18:: 
Material PVC; siliconado; descartavel; esteril; atoxica; flexivel; transparente; apirogenica; atraumatica; com orificio lateral e conector universal para adaptacao ao intermediario; embalagem individual.
</t>
  </si>
  <si>
    <t>2691</t>
  </si>
  <si>
    <t>23442</t>
  </si>
  <si>
    <t>0283</t>
  </si>
  <si>
    <t xml:space="preserve">SONDA TRAQUEAL Nº 8 SEM VALVULA: Destinado a pacientes impossibilitados de eliminar as secreções e entubados ou ainda traqueostomizados, é confeccionada em PVC (Policloreto de Vinil), comprimento de 48cm cada unidade, transparente, flexível e atóxico. Esterilizado por óxido de etileno, embalado em P.G.C.
Sonda de Aspiração Traqueal
Material: PVC
Sem Válvula
Com registro ANVISA
</t>
  </si>
  <si>
    <t>2692</t>
  </si>
  <si>
    <t>21801</t>
  </si>
  <si>
    <t>0284</t>
  </si>
  <si>
    <t xml:space="preserve">SONDA URETRAL  Nº 08:: 
Material PVC; siliconado; descartavel; esteril; atoxica; flexivel; transparente; apirogenica; atraumatica; com orificios nas laterais e conector universal com tampa; embalagem individual.
</t>
  </si>
  <si>
    <t>2693</t>
  </si>
  <si>
    <t>28385</t>
  </si>
  <si>
    <t>0285</t>
  </si>
  <si>
    <t xml:space="preserve">SONDA URETRAL N 14: Material PVC; siliconado; descartável; estéril; atóxica;
flexível; transparente; apirogenica; atraumatica; com
orifícios nas laterais e conector universal com tampa;
embalagem individual.
</t>
  </si>
  <si>
    <t>2694</t>
  </si>
  <si>
    <t>28386</t>
  </si>
  <si>
    <t>0286</t>
  </si>
  <si>
    <t xml:space="preserve">SONDA URETRAL N 16: Material PVC; siliconado; descartável; estéril; atóxica;
flexível; transparente; apirogenica; atraumatica; com
orifícios nas laterais e conector universal com tampa;
embalagem individual.
</t>
  </si>
  <si>
    <t>2695</t>
  </si>
  <si>
    <t>21802</t>
  </si>
  <si>
    <t>0287</t>
  </si>
  <si>
    <t xml:space="preserve">SONDA URETRAL Nº 06:: 
Material PVC; siliconado; descartavel; esteril; atoxica; flexivel; transparente; apirogenica; atraumatica; com orificios nas laterais e conector universal com tampa; embalagem individual.
</t>
  </si>
  <si>
    <t>2696</t>
  </si>
  <si>
    <t>21804</t>
  </si>
  <si>
    <t>0288</t>
  </si>
  <si>
    <t xml:space="preserve">SONDA URETRAL Nº 12:: 
Material PVC; siliconado; descartavel; esteril; atoxica; flexivel; transparente; apirogenica; atraumatica; com orificios nas laterais e conector universal com tampa; embalagem individual.
</t>
  </si>
  <si>
    <t>2697</t>
  </si>
  <si>
    <t>28387</t>
  </si>
  <si>
    <t>0289</t>
  </si>
  <si>
    <t xml:space="preserve">SULFADIAZINA DE PRATA COM 400 G:: Trata de feridas principalmente aquelas com grande potencial de infecção e risco de evolução para infecção generalizada: queimaduras, úlceras de perna, escaras de decúbito e feridas cirúrgicas. VIA DE ADMINISTRAÇÃO: Uso externo. Uso adulto e pediátrico acima de 2 meses.
</t>
  </si>
  <si>
    <t>2698</t>
  </si>
  <si>
    <t>28388</t>
  </si>
  <si>
    <t>0290</t>
  </si>
  <si>
    <t xml:space="preserve">SUPORTE PARA SORO COM RODIZIOS ESMALTADO:: Base em quadripé de tubos 40x40mm de diâmetro, com tubo inferior de 22,22mm de diâmetro totalmente esmaltados, e tubo superior inoxidável de 15,87mm de diâmetro, com 4 ganchos em X na extremidade superior, regulagem por meio de mandril de PVC preto. Altura mínima: 1,25mt e máxima: 2,10mt. Com Rodízios de 42mm.
</t>
  </si>
  <si>
    <t>2699</t>
  </si>
  <si>
    <t>28389</t>
  </si>
  <si>
    <t>0291</t>
  </si>
  <si>
    <t xml:space="preserve">TALAS DE IMOBILIZAÇÃO FLEXÍVEL E MOLDÁVEL TAM G:: Moldável, revestida de material anti-alérgico, substitui de maneira eficaz as talas gessadas, diminuindo o tempo de aplicação..
</t>
  </si>
  <si>
    <t>2700</t>
  </si>
  <si>
    <t>28390</t>
  </si>
  <si>
    <t>0292</t>
  </si>
  <si>
    <t xml:space="preserve">TALAS DE IMOBILIZAÇÃO FLEXÍVEL E MOLDÁVEL TAM M: Moldável, revestida de material anti-alérgico, substitui de maneira eficaz as talas gessadas, diminuindo o tempo de aplicação
</t>
  </si>
  <si>
    <t>und</t>
  </si>
  <si>
    <t>2701</t>
  </si>
  <si>
    <t>28391</t>
  </si>
  <si>
    <t>0293</t>
  </si>
  <si>
    <t>TALAS DE IMOBILIZAÇÃO FLEXÍVEL E MOLDÁVEL TAM P:: Moldável, revestida de material anti-alérgico, substitui de maneira eficaz as talas gessadas, diminuindo o tempo de aplicação.</t>
  </si>
  <si>
    <t>2702</t>
  </si>
  <si>
    <t>28392</t>
  </si>
  <si>
    <t>0294</t>
  </si>
  <si>
    <t>TAMPA DE PRESSÃO PARA TUBO DIAMETRO 12MM COR BRANCA (PACOTE COM 100 UNIDADES):: TAMPA DE PRESSÃO PARA TUBO DIAMETRO 12MM COR BRANCA (PACOTE COM 100 UNIDADES):</t>
  </si>
  <si>
    <t>2703</t>
  </si>
  <si>
    <t>28393</t>
  </si>
  <si>
    <t>0295</t>
  </si>
  <si>
    <t>TECIDO IMPERMEAVEL: Para uso hospitalar</t>
  </si>
  <si>
    <t>MT</t>
  </si>
  <si>
    <t>2704</t>
  </si>
  <si>
    <t>28395</t>
  </si>
  <si>
    <t>0296</t>
  </si>
  <si>
    <t>TECIDO PARA LENÇOL: De uso hospitalar</t>
  </si>
  <si>
    <t>2705</t>
  </si>
  <si>
    <t>28396</t>
  </si>
  <si>
    <t>0297</t>
  </si>
  <si>
    <t xml:space="preserve">TERMOMETRO CLINICO DIGITAL:: Termômetro clínico digital, haste flexível, resistente a
agua, com aviso sonoro, memoria da ultima temperatura
gravada, tempo total da medição da temperatura de 90 a
120 segundos, desligamento automático, ecologicamente
correto.
</t>
  </si>
  <si>
    <t>2706</t>
  </si>
  <si>
    <t>28397</t>
  </si>
  <si>
    <t>0298</t>
  </si>
  <si>
    <t xml:space="preserve">TERMOMETRO INFRAVERMELHO CLINICO DIGITAL:: Termômetro infravermelho clinico digital com zona de aplicação na testa, distancia de medição 3 a 5cm. Medição rápida de temperatura. Faixa de medição do corpo humano 32°a 43°, de emergência 0° a 60°. Tela LCD. Adequado para todas as idades. ; </t>
  </si>
  <si>
    <t>2707</t>
  </si>
  <si>
    <t>28398</t>
  </si>
  <si>
    <t>0299</t>
  </si>
  <si>
    <t>TESOURA ÍRIS COM DUAS PONTAS:: Fina e reta, 11cm, confeccionada em aço inoxidável, de fino acabamento, sem sinais de oxidação, resistentes a desinfecção e esterilização.</t>
  </si>
  <si>
    <t>2708</t>
  </si>
  <si>
    <t>28399</t>
  </si>
  <si>
    <t>0300</t>
  </si>
  <si>
    <t xml:space="preserve">TESOURA SPENCER:: Para retirada de pontos, 13cm, confeccionada em aço inoxidável, de fino acabamento, sem sinais de oxidação, resistentes a desinfecção e esterilização. 
</t>
  </si>
  <si>
    <t>2709</t>
  </si>
  <si>
    <t>28400</t>
  </si>
  <si>
    <t>0301</t>
  </si>
  <si>
    <t xml:space="preserve">TESTE DE SHILLER –SOLUTO DE LUGOL:: Solução para coloração da região interna da vagina e do colo do útero a fim de observar a integridade do epitélio desta região.
Utilizado para a realização do teste de Schiller.
</t>
  </si>
  <si>
    <t>2710</t>
  </si>
  <si>
    <t>28401</t>
  </si>
  <si>
    <t>0302</t>
  </si>
  <si>
    <t xml:space="preserve">TESTE DETECÇÃO QUALITATIVA DE ANTÍGENOS DE SARS-COV-2 (COVID19):: Sensibilidade: &gt; 90%
Especificidade: &gt;99,9% Armazenamento: 2 a 30°C
Amostra: swab nasal/swab de nasofaringe Tempo do
Teste: 2-15 minutos (não ler após 30 minutos) Validade:
24 meses; Kit: acompanha swab para coleta.
Apresentação: Cassete. Embalagem com 20und, om
registro da ANVISA Apresentar catálogo/bula;
</t>
  </si>
  <si>
    <t>2711</t>
  </si>
  <si>
    <t>21812</t>
  </si>
  <si>
    <t>0303</t>
  </si>
  <si>
    <t>TIRAS REAGENTES TESTE DE GRAVIDEZ:: 
Tipo conjunto completo, metodo de analise qualitativo de beta-HCG, metodo imunocromatografia, apresentacao teste, caixa com 50 unidades. Validade de pelo menos 18 meses apos a data de fabricacao.</t>
  </si>
  <si>
    <t>2712</t>
  </si>
  <si>
    <t>21813</t>
  </si>
  <si>
    <t>0304</t>
  </si>
  <si>
    <t xml:space="preserve">TORNEIRA 3 VIAS:: 
Torneirinha, plastico rigido transparente, 3 vias, orientador de fluxo direcionado, conectores luer lock com tampa, esteril, descartavel.
</t>
  </si>
  <si>
    <t>2713</t>
  </si>
  <si>
    <t>21814</t>
  </si>
  <si>
    <t>0305</t>
  </si>
  <si>
    <t xml:space="preserve">TOUCA DESCARTAVEL:: 
Fabricada em TNT, 100% polipropileno; com elastico; nao esteril; descartavel; atoxica; apirogenica; pacote com 100 unidades.
</t>
  </si>
  <si>
    <t>2714</t>
  </si>
  <si>
    <t>28402</t>
  </si>
  <si>
    <t>0306</t>
  </si>
  <si>
    <t xml:space="preserve">TUBO DE ENSAIO DE ACRILICO 12 X 75 MM (05 ML) - (PACOTES COM 100 UNIDADES):: Diâmetro externo com tolerância de + ou - 0,5 mm;
Tampa fabricada com septo;
Possui ótima resistência mecânica e térmica;
Acabamento superior.
Fabricamos outros diâmetros e comprimentos sob demanda.
</t>
  </si>
  <si>
    <t>2715</t>
  </si>
  <si>
    <t>28405</t>
  </si>
  <si>
    <t>0307</t>
  </si>
  <si>
    <t xml:space="preserve">TUBO DE ENSAIO PARA COLETA DE SORO TAMPA VERMELHA: Caixa com100 UND
O tubo de ensaio com tampa vermelha possui ativador de coágulo sílica que acelera a coagulação do sangue coletado, usado para determinação em soro nas áreas de sorologia e bioquímica, podendo ser utilizado para tipagem ABO, RH, pesquisa de anticorpos, fenotipagem eritrocitária e teste de antiglobulina direta.
</t>
  </si>
  <si>
    <t>2716</t>
  </si>
  <si>
    <t>28404</t>
  </si>
  <si>
    <t>0308</t>
  </si>
  <si>
    <t xml:space="preserve">TUBO DE LATEX N 200 C 15 METROS:: O Tubo de Látex é indicado para: Procedimentos laboratoriais e não cirúrgicos.
É utilizado principalmente como extensor de passagem para procedimentos de aspirações de fluídos.
Liso e não Estéril
Composição: Produto 100% à base de látex natural.
Finalidade do uso: Os tubos de látex Lemgruber podem ser utilizados em procedimentos laboratoriais e não cirúrgicos.
</t>
  </si>
  <si>
    <t>2717</t>
  </si>
  <si>
    <t>28403</t>
  </si>
  <si>
    <t>0309</t>
  </si>
  <si>
    <t xml:space="preserve">XILOCAINA ANESTÉSICO 25G: Xylocaína é indicado para alívio da dor durante realização de exames e instrumentação, alívio temporário da dor decorrente de queimaduras leves e abrasões da pele, anestesia de mucosas e anestesia superficial da gengiva. </t>
  </si>
  <si>
    <t>2718</t>
  </si>
  <si>
    <t>32850</t>
  </si>
  <si>
    <t>0310</t>
  </si>
  <si>
    <t>BOMBA DE INFUSÃO : Peristáltica utiliza um tubo que passa por dentro da carcaça a qual gera uma pressão no mesmo, fazendo com que o líquido flua na quantidade e tempo programado. Como não há contato do líquido com a bomba sua manutenção é menor e gera mais confiabilidade nos procedimentos médicos. Este tipo de bomba de infusão pode ser aplicada à diversas utilizações e também em máquinas de diálise, bombas de coração e máquinas IV. A Samtronic ST100 é reconhecidamente uma das mais utilizadas em hospitais e clínicas, pois sua versatilidade  e custo de locação mensal, consegue atender diversos segmentos e tratamentos. Certificações da ANVISA e INMETRO para operar em todo território nacional.</t>
  </si>
  <si>
    <t>2719</t>
  </si>
  <si>
    <t>32851</t>
  </si>
  <si>
    <t>0311</t>
  </si>
  <si>
    <t xml:space="preserve">VENTILADOR PULMONAR PARA TRANSPORTE E EMERGÊNCIA: Com inovação e facilidade no uso. Ideal para o transporte inter-hospitalar, intra-hospitalar ou extra-hospitalar, pois possui bateria com autonomia de 6 horas. É capaz de ventilar paciente neonatal de extremo baixo peso, pediátrico e o adulto. </t>
  </si>
  <si>
    <t>2720</t>
  </si>
  <si>
    <t>32857</t>
  </si>
  <si>
    <t>0312</t>
  </si>
  <si>
    <t xml:space="preserve">TRAQUEIA (TUBOS OU MANGUEIRAS) : Utilizada para conectar CPAPs, BIPAPs e Ventiladores Mecânicos, sendo conectada entre o equipamento e a máscara do usuário. Produto nacional COMPATÍVEL com todos os modelos de máscaras, CPAPs e BIPAPs do mercado. MODELO ADULTO E INFANTIL </t>
  </si>
  <si>
    <t>2721</t>
  </si>
  <si>
    <t>32856</t>
  </si>
  <si>
    <t>0313</t>
  </si>
  <si>
    <t xml:space="preserve">LARINGOSCÓPIO MD ADULTO:  COM 3 LÂMINAS CONVENCIONAL MACINTOSH CURVA
COM Cabo Para Laringoscópio Convencional Standard Médio
- Tampa da bateria fechada impede líquido penetrarem no interior do compartimento;
- Simples conversão de bateria tradicional por bateria recarregável, por meio de uma tampa de carregamento aberta; - Acabamento estriado;- Tamanho: Médio;Garantia de 1 ano contra defeitos de fabricação. Lâmina Laringoscópio Convencional Standard Macintosh Curva Tamanhos 3, 4 e 5. Lâmina de Laringoscópio convencional;- As arestas arredondadas da lâmina de Macintosh reduzem o risco de lesão;- Autoclaváveis até 134ºC cerca de 4.000 vezes. Nenhum efeito adverso no uso de ETO, autoclavagem a vapor;- Acompanha lâmpada.
Garantia de 1 ano contra defeitos de fabricação </t>
  </si>
  <si>
    <t>2722</t>
  </si>
  <si>
    <t>32855</t>
  </si>
  <si>
    <t>0314</t>
  </si>
  <si>
    <t>BALAÇA ANTROPOMÉTRICA BIVOLT COM A CAPACIDADE DE 200KG balmak</t>
  </si>
  <si>
    <t>2723</t>
  </si>
  <si>
    <t>32854</t>
  </si>
  <si>
    <t>0315</t>
  </si>
  <si>
    <t>PILHAS GRANDES PARA OTOSCÓPIO</t>
  </si>
  <si>
    <t>2724</t>
  </si>
  <si>
    <t>32853</t>
  </si>
  <si>
    <t>0316</t>
  </si>
  <si>
    <t xml:space="preserve">EQUIPO DE INFUSÃO GRAVITACIONAL FOTOSSENSÍVEL : É um produto foto-protetor, ele é indicado para a infusão de medicamentos, sensíveis a luz, os mesmos sofrem alterações em suas propriedades originais sob a ação, dos raios ultra violetas da luz, possui ponta perfurante que se adapta com facilidade a qualquer frasco/ampola/bolsa, com câmara de macrogotejamento flexível, contém injetor lateral e filtro partícula, entrada de ar hidrofóbica acompanha capa para frascos que contenham soluções fotossensíveis. Esterilizado pelo processo de óxido de etileno
</t>
  </si>
  <si>
    <t>2725</t>
  </si>
  <si>
    <t>32852</t>
  </si>
  <si>
    <t>0317</t>
  </si>
  <si>
    <t>EQUIPO PARA ADMINISTRAÇÃO DE SOLUÇÕES ENDOVENOSAS: Com câmara flexível(3) e Filtro de partículas 15 micra(3a). Equipo p/ Bomba de Infusão Simples Universal (Pacote c/10un ) Hartmann Equipo p/Bomba de Infusão Simples Universal (Pacote c/10unid) Hartmann Altura: 7,00 Centímetros Largura: 7,00 Centímetros Profundidade: 20,00 Centímetros PESO 30GRAMAS</t>
  </si>
  <si>
    <t>2726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</si>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</sst>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3">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4"/>
  <sheetViews>
    <sheetView tabSelected="1" zoomScale="85" zoomScaleNormal="85" zoomScalePageLayoutView="0" workbookViewId="0" topLeftCell="B328">
      <selection activeCell="C341" sqref="C341"/>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51">
      <c r="A15" s="7" t="s">
        <v>33</v>
      </c>
      <c r="B15" s="7" t="s">
        <v>34</v>
      </c>
      <c r="C15" s="4" t="s">
        <v>35</v>
      </c>
      <c r="D15" s="4" t="s">
        <v>36</v>
      </c>
      <c r="E15" s="6">
        <v>300</v>
      </c>
      <c r="F15" s="8">
        <v>0</v>
      </c>
      <c r="G15" s="6">
        <f aca="true" t="shared" si="0" ref="G15:G78">ROUND(SUM(E15*F15),2)</f>
        <v>0</v>
      </c>
      <c r="H15" s="9" t="s">
        <v>0</v>
      </c>
      <c r="I15" s="7" t="s">
        <v>37</v>
      </c>
      <c r="J15" s="5" t="s">
        <v>0</v>
      </c>
      <c r="K15" s="6">
        <f aca="true" t="shared" si="1" ref="K15:K78">SUM(G15:G15)</f>
        <v>0</v>
      </c>
      <c r="L15" s="6">
        <v>8.7267</v>
      </c>
      <c r="M15" s="6" t="s">
        <v>38</v>
      </c>
    </row>
    <row r="16" spans="1:13" ht="89.25">
      <c r="A16" s="7" t="s">
        <v>39</v>
      </c>
      <c r="B16" s="7" t="s">
        <v>40</v>
      </c>
      <c r="C16" s="4" t="s">
        <v>41</v>
      </c>
      <c r="D16" s="4" t="s">
        <v>23</v>
      </c>
      <c r="E16" s="6">
        <v>100</v>
      </c>
      <c r="F16" s="8">
        <v>0</v>
      </c>
      <c r="G16" s="6">
        <f t="shared" si="0"/>
        <v>0</v>
      </c>
      <c r="H16" s="9" t="s">
        <v>0</v>
      </c>
      <c r="I16" s="7" t="s">
        <v>42</v>
      </c>
      <c r="J16" s="5" t="s">
        <v>0</v>
      </c>
      <c r="K16" s="6">
        <f t="shared" si="1"/>
        <v>0</v>
      </c>
      <c r="L16" s="6">
        <v>48.3067</v>
      </c>
      <c r="M16" s="6" t="s">
        <v>38</v>
      </c>
    </row>
    <row r="17" spans="1:13" ht="140.25">
      <c r="A17" s="7" t="s">
        <v>43</v>
      </c>
      <c r="B17" s="7" t="s">
        <v>44</v>
      </c>
      <c r="C17" s="4" t="s">
        <v>45</v>
      </c>
      <c r="D17" s="4" t="s">
        <v>23</v>
      </c>
      <c r="E17" s="6">
        <v>100</v>
      </c>
      <c r="F17" s="8">
        <v>0</v>
      </c>
      <c r="G17" s="6">
        <f t="shared" si="0"/>
        <v>0</v>
      </c>
      <c r="H17" s="9" t="s">
        <v>0</v>
      </c>
      <c r="I17" s="7" t="s">
        <v>46</v>
      </c>
      <c r="J17" s="5" t="s">
        <v>0</v>
      </c>
      <c r="K17" s="6">
        <f t="shared" si="1"/>
        <v>0</v>
      </c>
      <c r="L17" s="6">
        <v>25.0967</v>
      </c>
      <c r="M17" s="6" t="s">
        <v>38</v>
      </c>
    </row>
    <row r="18" spans="1:13" ht="25.5">
      <c r="A18" s="7" t="s">
        <v>47</v>
      </c>
      <c r="B18" s="7" t="s">
        <v>48</v>
      </c>
      <c r="C18" s="4" t="s">
        <v>49</v>
      </c>
      <c r="D18" s="4" t="s">
        <v>50</v>
      </c>
      <c r="E18" s="6">
        <v>60</v>
      </c>
      <c r="F18" s="8">
        <v>0</v>
      </c>
      <c r="G18" s="6">
        <f t="shared" si="0"/>
        <v>0</v>
      </c>
      <c r="H18" s="9" t="s">
        <v>0</v>
      </c>
      <c r="I18" s="7" t="s">
        <v>51</v>
      </c>
      <c r="J18" s="5" t="s">
        <v>0</v>
      </c>
      <c r="K18" s="6">
        <f t="shared" si="1"/>
        <v>0</v>
      </c>
      <c r="L18" s="6">
        <v>12.5267</v>
      </c>
      <c r="M18" s="6" t="s">
        <v>38</v>
      </c>
    </row>
    <row r="19" spans="1:13" ht="12.75">
      <c r="A19" s="7" t="s">
        <v>52</v>
      </c>
      <c r="B19" s="7" t="s">
        <v>53</v>
      </c>
      <c r="C19" s="4" t="s">
        <v>54</v>
      </c>
      <c r="D19" s="4" t="s">
        <v>55</v>
      </c>
      <c r="E19" s="6">
        <v>1000</v>
      </c>
      <c r="F19" s="8">
        <v>0</v>
      </c>
      <c r="G19" s="6">
        <f t="shared" si="0"/>
        <v>0</v>
      </c>
      <c r="H19" s="9" t="s">
        <v>0</v>
      </c>
      <c r="I19" s="7" t="s">
        <v>56</v>
      </c>
      <c r="J19" s="5" t="s">
        <v>0</v>
      </c>
      <c r="K19" s="6">
        <f t="shared" si="1"/>
        <v>0</v>
      </c>
      <c r="L19" s="6">
        <v>19.5433</v>
      </c>
      <c r="M19" s="6" t="s">
        <v>38</v>
      </c>
    </row>
    <row r="20" spans="1:13" ht="25.5">
      <c r="A20" s="7" t="s">
        <v>57</v>
      </c>
      <c r="B20" s="7" t="s">
        <v>58</v>
      </c>
      <c r="C20" s="4" t="s">
        <v>59</v>
      </c>
      <c r="D20" s="4" t="s">
        <v>55</v>
      </c>
      <c r="E20" s="6">
        <v>1000</v>
      </c>
      <c r="F20" s="8">
        <v>0</v>
      </c>
      <c r="G20" s="6">
        <f t="shared" si="0"/>
        <v>0</v>
      </c>
      <c r="H20" s="9" t="s">
        <v>0</v>
      </c>
      <c r="I20" s="7" t="s">
        <v>60</v>
      </c>
      <c r="J20" s="5" t="s">
        <v>0</v>
      </c>
      <c r="K20" s="6">
        <f t="shared" si="1"/>
        <v>0</v>
      </c>
      <c r="L20" s="6">
        <v>55.07</v>
      </c>
      <c r="M20" s="6" t="s">
        <v>38</v>
      </c>
    </row>
    <row r="21" spans="1:13" ht="38.25">
      <c r="A21" s="7" t="s">
        <v>61</v>
      </c>
      <c r="B21" s="7" t="s">
        <v>62</v>
      </c>
      <c r="C21" s="4" t="s">
        <v>63</v>
      </c>
      <c r="D21" s="4" t="s">
        <v>55</v>
      </c>
      <c r="E21" s="6">
        <v>1000</v>
      </c>
      <c r="F21" s="8">
        <v>0</v>
      </c>
      <c r="G21" s="6">
        <f t="shared" si="0"/>
        <v>0</v>
      </c>
      <c r="H21" s="9" t="s">
        <v>0</v>
      </c>
      <c r="I21" s="7" t="s">
        <v>64</v>
      </c>
      <c r="J21" s="5" t="s">
        <v>0</v>
      </c>
      <c r="K21" s="6">
        <f t="shared" si="1"/>
        <v>0</v>
      </c>
      <c r="L21" s="6">
        <v>19.5433</v>
      </c>
      <c r="M21" s="6" t="s">
        <v>38</v>
      </c>
    </row>
    <row r="22" spans="1:13" ht="51">
      <c r="A22" s="7" t="s">
        <v>65</v>
      </c>
      <c r="B22" s="7" t="s">
        <v>66</v>
      </c>
      <c r="C22" s="4" t="s">
        <v>67</v>
      </c>
      <c r="D22" s="4" t="s">
        <v>55</v>
      </c>
      <c r="E22" s="6">
        <v>1000</v>
      </c>
      <c r="F22" s="8">
        <v>0</v>
      </c>
      <c r="G22" s="6">
        <f t="shared" si="0"/>
        <v>0</v>
      </c>
      <c r="H22" s="9" t="s">
        <v>0</v>
      </c>
      <c r="I22" s="7" t="s">
        <v>68</v>
      </c>
      <c r="J22" s="5" t="s">
        <v>0</v>
      </c>
      <c r="K22" s="6">
        <f t="shared" si="1"/>
        <v>0</v>
      </c>
      <c r="L22" s="6">
        <v>19.5433</v>
      </c>
      <c r="M22" s="6" t="s">
        <v>38</v>
      </c>
    </row>
    <row r="23" spans="1:13" ht="63.75">
      <c r="A23" s="7" t="s">
        <v>69</v>
      </c>
      <c r="B23" s="7" t="s">
        <v>70</v>
      </c>
      <c r="C23" s="4" t="s">
        <v>71</v>
      </c>
      <c r="D23" s="4" t="s">
        <v>55</v>
      </c>
      <c r="E23" s="6">
        <v>1000</v>
      </c>
      <c r="F23" s="8">
        <v>0</v>
      </c>
      <c r="G23" s="6">
        <f t="shared" si="0"/>
        <v>0</v>
      </c>
      <c r="H23" s="9" t="s">
        <v>0</v>
      </c>
      <c r="I23" s="7" t="s">
        <v>72</v>
      </c>
      <c r="J23" s="5" t="s">
        <v>0</v>
      </c>
      <c r="K23" s="6">
        <f t="shared" si="1"/>
        <v>0</v>
      </c>
      <c r="L23" s="6">
        <v>19.5433</v>
      </c>
      <c r="M23" s="6" t="s">
        <v>38</v>
      </c>
    </row>
    <row r="24" spans="1:13" ht="63.75">
      <c r="A24" s="7" t="s">
        <v>73</v>
      </c>
      <c r="B24" s="7" t="s">
        <v>74</v>
      </c>
      <c r="C24" s="4" t="s">
        <v>75</v>
      </c>
      <c r="D24" s="4" t="s">
        <v>55</v>
      </c>
      <c r="E24" s="6">
        <v>1000</v>
      </c>
      <c r="F24" s="8">
        <v>0</v>
      </c>
      <c r="G24" s="6">
        <f t="shared" si="0"/>
        <v>0</v>
      </c>
      <c r="H24" s="9" t="s">
        <v>0</v>
      </c>
      <c r="I24" s="7" t="s">
        <v>76</v>
      </c>
      <c r="J24" s="5" t="s">
        <v>0</v>
      </c>
      <c r="K24" s="6">
        <f t="shared" si="1"/>
        <v>0</v>
      </c>
      <c r="L24" s="6">
        <v>19.5433</v>
      </c>
      <c r="M24" s="6" t="s">
        <v>38</v>
      </c>
    </row>
    <row r="25" spans="1:13" ht="51">
      <c r="A25" s="7" t="s">
        <v>77</v>
      </c>
      <c r="B25" s="7" t="s">
        <v>78</v>
      </c>
      <c r="C25" s="4" t="s">
        <v>79</v>
      </c>
      <c r="D25" s="4" t="s">
        <v>55</v>
      </c>
      <c r="E25" s="6">
        <v>500</v>
      </c>
      <c r="F25" s="8">
        <v>0</v>
      </c>
      <c r="G25" s="6">
        <f t="shared" si="0"/>
        <v>0</v>
      </c>
      <c r="H25" s="9" t="s">
        <v>0</v>
      </c>
      <c r="I25" s="7" t="s">
        <v>80</v>
      </c>
      <c r="J25" s="5" t="s">
        <v>0</v>
      </c>
      <c r="K25" s="6">
        <f t="shared" si="1"/>
        <v>0</v>
      </c>
      <c r="L25" s="6">
        <v>21.6733</v>
      </c>
      <c r="M25" s="6" t="s">
        <v>38</v>
      </c>
    </row>
    <row r="26" spans="1:13" ht="76.5">
      <c r="A26" s="7" t="s">
        <v>81</v>
      </c>
      <c r="B26" s="7" t="s">
        <v>82</v>
      </c>
      <c r="C26" s="4" t="s">
        <v>83</v>
      </c>
      <c r="D26" s="4" t="s">
        <v>50</v>
      </c>
      <c r="E26" s="6">
        <v>200</v>
      </c>
      <c r="F26" s="8">
        <v>0</v>
      </c>
      <c r="G26" s="6">
        <f t="shared" si="0"/>
        <v>0</v>
      </c>
      <c r="H26" s="9" t="s">
        <v>0</v>
      </c>
      <c r="I26" s="7" t="s">
        <v>84</v>
      </c>
      <c r="J26" s="5" t="s">
        <v>0</v>
      </c>
      <c r="K26" s="6">
        <f t="shared" si="1"/>
        <v>0</v>
      </c>
      <c r="L26" s="6">
        <v>13.6133</v>
      </c>
      <c r="M26" s="6" t="s">
        <v>38</v>
      </c>
    </row>
    <row r="27" spans="1:13" ht="51">
      <c r="A27" s="7" t="s">
        <v>85</v>
      </c>
      <c r="B27" s="7" t="s">
        <v>86</v>
      </c>
      <c r="C27" s="4" t="s">
        <v>87</v>
      </c>
      <c r="D27" s="4" t="s">
        <v>23</v>
      </c>
      <c r="E27" s="6">
        <v>200</v>
      </c>
      <c r="F27" s="8">
        <v>0</v>
      </c>
      <c r="G27" s="6">
        <f t="shared" si="0"/>
        <v>0</v>
      </c>
      <c r="H27" s="9" t="s">
        <v>0</v>
      </c>
      <c r="I27" s="7" t="s">
        <v>88</v>
      </c>
      <c r="J27" s="5" t="s">
        <v>0</v>
      </c>
      <c r="K27" s="6">
        <f t="shared" si="1"/>
        <v>0</v>
      </c>
      <c r="L27" s="6">
        <v>79.84</v>
      </c>
      <c r="M27" s="6" t="s">
        <v>38</v>
      </c>
    </row>
    <row r="28" spans="1:13" ht="89.25">
      <c r="A28" s="7" t="s">
        <v>89</v>
      </c>
      <c r="B28" s="7" t="s">
        <v>90</v>
      </c>
      <c r="C28" s="4" t="s">
        <v>91</v>
      </c>
      <c r="D28" s="4" t="s">
        <v>23</v>
      </c>
      <c r="E28" s="6">
        <v>500</v>
      </c>
      <c r="F28" s="8">
        <v>0</v>
      </c>
      <c r="G28" s="6">
        <f t="shared" si="0"/>
        <v>0</v>
      </c>
      <c r="H28" s="9" t="s">
        <v>0</v>
      </c>
      <c r="I28" s="7" t="s">
        <v>92</v>
      </c>
      <c r="J28" s="5" t="s">
        <v>0</v>
      </c>
      <c r="K28" s="6">
        <f t="shared" si="1"/>
        <v>0</v>
      </c>
      <c r="L28" s="6">
        <v>51.0767</v>
      </c>
      <c r="M28" s="6" t="s">
        <v>38</v>
      </c>
    </row>
    <row r="29" spans="1:13" ht="25.5">
      <c r="A29" s="7" t="s">
        <v>93</v>
      </c>
      <c r="B29" s="7" t="s">
        <v>94</v>
      </c>
      <c r="C29" s="4" t="s">
        <v>95</v>
      </c>
      <c r="D29" s="4" t="s">
        <v>23</v>
      </c>
      <c r="E29" s="6">
        <v>400</v>
      </c>
      <c r="F29" s="8">
        <v>0</v>
      </c>
      <c r="G29" s="6">
        <f t="shared" si="0"/>
        <v>0</v>
      </c>
      <c r="H29" s="9" t="s">
        <v>0</v>
      </c>
      <c r="I29" s="7" t="s">
        <v>96</v>
      </c>
      <c r="J29" s="5" t="s">
        <v>0</v>
      </c>
      <c r="K29" s="6">
        <f t="shared" si="1"/>
        <v>0</v>
      </c>
      <c r="L29" s="6">
        <v>21.8333</v>
      </c>
      <c r="M29" s="6" t="s">
        <v>38</v>
      </c>
    </row>
    <row r="30" spans="1:13" ht="51">
      <c r="A30" s="7" t="s">
        <v>97</v>
      </c>
      <c r="B30" s="7" t="s">
        <v>98</v>
      </c>
      <c r="C30" s="4" t="s">
        <v>99</v>
      </c>
      <c r="D30" s="4" t="s">
        <v>23</v>
      </c>
      <c r="E30" s="6">
        <v>150</v>
      </c>
      <c r="F30" s="8">
        <v>0</v>
      </c>
      <c r="G30" s="6">
        <f t="shared" si="0"/>
        <v>0</v>
      </c>
      <c r="H30" s="9" t="s">
        <v>0</v>
      </c>
      <c r="I30" s="7" t="s">
        <v>100</v>
      </c>
      <c r="J30" s="5" t="s">
        <v>0</v>
      </c>
      <c r="K30" s="6">
        <f t="shared" si="1"/>
        <v>0</v>
      </c>
      <c r="L30" s="6">
        <v>4.88</v>
      </c>
      <c r="M30" s="6" t="s">
        <v>38</v>
      </c>
    </row>
    <row r="31" spans="1:13" ht="63.75">
      <c r="A31" s="7" t="s">
        <v>101</v>
      </c>
      <c r="B31" s="7" t="s">
        <v>102</v>
      </c>
      <c r="C31" s="4" t="s">
        <v>103</v>
      </c>
      <c r="D31" s="4" t="s">
        <v>23</v>
      </c>
      <c r="E31" s="6">
        <v>100</v>
      </c>
      <c r="F31" s="8">
        <v>0</v>
      </c>
      <c r="G31" s="6">
        <f t="shared" si="0"/>
        <v>0</v>
      </c>
      <c r="H31" s="9" t="s">
        <v>0</v>
      </c>
      <c r="I31" s="7" t="s">
        <v>104</v>
      </c>
      <c r="J31" s="5" t="s">
        <v>0</v>
      </c>
      <c r="K31" s="6">
        <f t="shared" si="1"/>
        <v>0</v>
      </c>
      <c r="L31" s="6">
        <v>6.03</v>
      </c>
      <c r="M31" s="6" t="s">
        <v>38</v>
      </c>
    </row>
    <row r="32" spans="1:13" ht="25.5">
      <c r="A32" s="7" t="s">
        <v>105</v>
      </c>
      <c r="B32" s="7" t="s">
        <v>106</v>
      </c>
      <c r="C32" s="4" t="s">
        <v>107</v>
      </c>
      <c r="D32" s="4" t="s">
        <v>23</v>
      </c>
      <c r="E32" s="6">
        <v>100</v>
      </c>
      <c r="F32" s="8">
        <v>0</v>
      </c>
      <c r="G32" s="6">
        <f t="shared" si="0"/>
        <v>0</v>
      </c>
      <c r="H32" s="9" t="s">
        <v>0</v>
      </c>
      <c r="I32" s="7" t="s">
        <v>108</v>
      </c>
      <c r="J32" s="5" t="s">
        <v>0</v>
      </c>
      <c r="K32" s="6">
        <f t="shared" si="1"/>
        <v>0</v>
      </c>
      <c r="L32" s="6">
        <v>4.88</v>
      </c>
      <c r="M32" s="6" t="s">
        <v>38</v>
      </c>
    </row>
    <row r="33" spans="1:13" ht="25.5">
      <c r="A33" s="7" t="s">
        <v>109</v>
      </c>
      <c r="B33" s="7" t="s">
        <v>110</v>
      </c>
      <c r="C33" s="4" t="s">
        <v>111</v>
      </c>
      <c r="D33" s="4" t="s">
        <v>23</v>
      </c>
      <c r="E33" s="6">
        <v>100</v>
      </c>
      <c r="F33" s="8">
        <v>0</v>
      </c>
      <c r="G33" s="6">
        <f t="shared" si="0"/>
        <v>0</v>
      </c>
      <c r="H33" s="9" t="s">
        <v>0</v>
      </c>
      <c r="I33" s="7" t="s">
        <v>112</v>
      </c>
      <c r="J33" s="5" t="s">
        <v>0</v>
      </c>
      <c r="K33" s="6">
        <f t="shared" si="1"/>
        <v>0</v>
      </c>
      <c r="L33" s="6">
        <v>6.03</v>
      </c>
      <c r="M33" s="6" t="s">
        <v>38</v>
      </c>
    </row>
    <row r="34" spans="1:13" ht="25.5">
      <c r="A34" s="7" t="s">
        <v>113</v>
      </c>
      <c r="B34" s="7" t="s">
        <v>114</v>
      </c>
      <c r="C34" s="4" t="s">
        <v>115</v>
      </c>
      <c r="D34" s="4" t="s">
        <v>23</v>
      </c>
      <c r="E34" s="6">
        <v>100</v>
      </c>
      <c r="F34" s="8">
        <v>0</v>
      </c>
      <c r="G34" s="6">
        <f t="shared" si="0"/>
        <v>0</v>
      </c>
      <c r="H34" s="9" t="s">
        <v>0</v>
      </c>
      <c r="I34" s="7" t="s">
        <v>116</v>
      </c>
      <c r="J34" s="5" t="s">
        <v>0</v>
      </c>
      <c r="K34" s="6">
        <f t="shared" si="1"/>
        <v>0</v>
      </c>
      <c r="L34" s="6">
        <v>7.2733</v>
      </c>
      <c r="M34" s="6" t="s">
        <v>38</v>
      </c>
    </row>
    <row r="35" spans="1:13" ht="153">
      <c r="A35" s="7" t="s">
        <v>117</v>
      </c>
      <c r="B35" s="7" t="s">
        <v>118</v>
      </c>
      <c r="C35" s="4" t="s">
        <v>119</v>
      </c>
      <c r="D35" s="4" t="s">
        <v>23</v>
      </c>
      <c r="E35" s="6">
        <v>50</v>
      </c>
      <c r="F35" s="8">
        <v>0</v>
      </c>
      <c r="G35" s="6">
        <f t="shared" si="0"/>
        <v>0</v>
      </c>
      <c r="H35" s="9" t="s">
        <v>0</v>
      </c>
      <c r="I35" s="7" t="s">
        <v>120</v>
      </c>
      <c r="J35" s="5" t="s">
        <v>0</v>
      </c>
      <c r="K35" s="6">
        <f t="shared" si="1"/>
        <v>0</v>
      </c>
      <c r="L35" s="6">
        <v>262.6267</v>
      </c>
      <c r="M35" s="6" t="s">
        <v>38</v>
      </c>
    </row>
    <row r="36" spans="1:13" ht="140.25">
      <c r="A36" s="7" t="s">
        <v>121</v>
      </c>
      <c r="B36" s="7" t="s">
        <v>122</v>
      </c>
      <c r="C36" s="4" t="s">
        <v>123</v>
      </c>
      <c r="D36" s="4" t="s">
        <v>23</v>
      </c>
      <c r="E36" s="6">
        <v>30</v>
      </c>
      <c r="F36" s="8">
        <v>0</v>
      </c>
      <c r="G36" s="6">
        <f t="shared" si="0"/>
        <v>0</v>
      </c>
      <c r="H36" s="9" t="s">
        <v>0</v>
      </c>
      <c r="I36" s="7" t="s">
        <v>124</v>
      </c>
      <c r="J36" s="5" t="s">
        <v>0</v>
      </c>
      <c r="K36" s="6">
        <f t="shared" si="1"/>
        <v>0</v>
      </c>
      <c r="L36" s="6">
        <v>262.6267</v>
      </c>
      <c r="M36" s="6" t="s">
        <v>38</v>
      </c>
    </row>
    <row r="37" spans="1:13" ht="51">
      <c r="A37" s="7" t="s">
        <v>125</v>
      </c>
      <c r="B37" s="7" t="s">
        <v>126</v>
      </c>
      <c r="C37" s="4" t="s">
        <v>127</v>
      </c>
      <c r="D37" s="4" t="s">
        <v>23</v>
      </c>
      <c r="E37" s="6">
        <v>10</v>
      </c>
      <c r="F37" s="8">
        <v>0</v>
      </c>
      <c r="G37" s="6">
        <f t="shared" si="0"/>
        <v>0</v>
      </c>
      <c r="H37" s="9" t="s">
        <v>0</v>
      </c>
      <c r="I37" s="7" t="s">
        <v>128</v>
      </c>
      <c r="J37" s="5" t="s">
        <v>0</v>
      </c>
      <c r="K37" s="6">
        <f t="shared" si="1"/>
        <v>0</v>
      </c>
      <c r="L37" s="6">
        <v>3085.8833</v>
      </c>
      <c r="M37" s="6" t="s">
        <v>38</v>
      </c>
    </row>
    <row r="38" spans="1:13" ht="38.25">
      <c r="A38" s="7" t="s">
        <v>129</v>
      </c>
      <c r="B38" s="7" t="s">
        <v>130</v>
      </c>
      <c r="C38" s="4" t="s">
        <v>131</v>
      </c>
      <c r="D38" s="4" t="s">
        <v>23</v>
      </c>
      <c r="E38" s="6">
        <v>200</v>
      </c>
      <c r="F38" s="8">
        <v>0</v>
      </c>
      <c r="G38" s="6">
        <f t="shared" si="0"/>
        <v>0</v>
      </c>
      <c r="H38" s="9" t="s">
        <v>0</v>
      </c>
      <c r="I38" s="7" t="s">
        <v>132</v>
      </c>
      <c r="J38" s="5" t="s">
        <v>0</v>
      </c>
      <c r="K38" s="6">
        <f t="shared" si="1"/>
        <v>0</v>
      </c>
      <c r="L38" s="6">
        <v>332.01</v>
      </c>
      <c r="M38" s="6" t="s">
        <v>38</v>
      </c>
    </row>
    <row r="39" spans="1:13" ht="76.5">
      <c r="A39" s="7" t="s">
        <v>133</v>
      </c>
      <c r="B39" s="7" t="s">
        <v>134</v>
      </c>
      <c r="C39" s="4" t="s">
        <v>135</v>
      </c>
      <c r="D39" s="4" t="s">
        <v>23</v>
      </c>
      <c r="E39" s="6">
        <v>200</v>
      </c>
      <c r="F39" s="8">
        <v>0</v>
      </c>
      <c r="G39" s="6">
        <f t="shared" si="0"/>
        <v>0</v>
      </c>
      <c r="H39" s="9" t="s">
        <v>0</v>
      </c>
      <c r="I39" s="7" t="s">
        <v>136</v>
      </c>
      <c r="J39" s="5" t="s">
        <v>0</v>
      </c>
      <c r="K39" s="6">
        <f t="shared" si="1"/>
        <v>0</v>
      </c>
      <c r="L39" s="6">
        <v>43.73</v>
      </c>
      <c r="M39" s="6" t="s">
        <v>38</v>
      </c>
    </row>
    <row r="40" spans="1:13" ht="216.75">
      <c r="A40" s="7" t="s">
        <v>137</v>
      </c>
      <c r="B40" s="7" t="s">
        <v>138</v>
      </c>
      <c r="C40" s="4" t="s">
        <v>139</v>
      </c>
      <c r="D40" s="4" t="s">
        <v>23</v>
      </c>
      <c r="E40" s="6">
        <v>10</v>
      </c>
      <c r="F40" s="8">
        <v>0</v>
      </c>
      <c r="G40" s="6">
        <f t="shared" si="0"/>
        <v>0</v>
      </c>
      <c r="H40" s="9" t="s">
        <v>0</v>
      </c>
      <c r="I40" s="7" t="s">
        <v>140</v>
      </c>
      <c r="J40" s="5" t="s">
        <v>0</v>
      </c>
      <c r="K40" s="6">
        <f t="shared" si="1"/>
        <v>0</v>
      </c>
      <c r="L40" s="6">
        <v>728.0533</v>
      </c>
      <c r="M40" s="6" t="s">
        <v>38</v>
      </c>
    </row>
    <row r="41" spans="1:13" ht="178.5">
      <c r="A41" s="7" t="s">
        <v>141</v>
      </c>
      <c r="B41" s="7" t="s">
        <v>142</v>
      </c>
      <c r="C41" s="4" t="s">
        <v>143</v>
      </c>
      <c r="D41" s="4" t="s">
        <v>23</v>
      </c>
      <c r="E41" s="6">
        <v>5</v>
      </c>
      <c r="F41" s="8">
        <v>0</v>
      </c>
      <c r="G41" s="6">
        <f t="shared" si="0"/>
        <v>0</v>
      </c>
      <c r="H41" s="9" t="s">
        <v>0</v>
      </c>
      <c r="I41" s="7" t="s">
        <v>144</v>
      </c>
      <c r="J41" s="5" t="s">
        <v>0</v>
      </c>
      <c r="K41" s="6">
        <f t="shared" si="1"/>
        <v>0</v>
      </c>
      <c r="L41" s="6">
        <v>4103.4167</v>
      </c>
      <c r="M41" s="6" t="s">
        <v>38</v>
      </c>
    </row>
    <row r="42" spans="1:13" ht="38.25">
      <c r="A42" s="7" t="s">
        <v>145</v>
      </c>
      <c r="B42" s="7" t="s">
        <v>146</v>
      </c>
      <c r="C42" s="4" t="s">
        <v>147</v>
      </c>
      <c r="D42" s="4" t="s">
        <v>36</v>
      </c>
      <c r="E42" s="6">
        <v>400</v>
      </c>
      <c r="F42" s="8">
        <v>0</v>
      </c>
      <c r="G42" s="6">
        <f t="shared" si="0"/>
        <v>0</v>
      </c>
      <c r="H42" s="9" t="s">
        <v>0</v>
      </c>
      <c r="I42" s="7" t="s">
        <v>148</v>
      </c>
      <c r="J42" s="5" t="s">
        <v>0</v>
      </c>
      <c r="K42" s="6">
        <f t="shared" si="1"/>
        <v>0</v>
      </c>
      <c r="L42" s="6">
        <v>18.9533</v>
      </c>
      <c r="M42" s="6" t="s">
        <v>38</v>
      </c>
    </row>
    <row r="43" spans="1:13" ht="38.25">
      <c r="A43" s="7" t="s">
        <v>149</v>
      </c>
      <c r="B43" s="7" t="s">
        <v>150</v>
      </c>
      <c r="C43" s="4" t="s">
        <v>151</v>
      </c>
      <c r="D43" s="4" t="s">
        <v>36</v>
      </c>
      <c r="E43" s="6">
        <v>400</v>
      </c>
      <c r="F43" s="8">
        <v>0</v>
      </c>
      <c r="G43" s="6">
        <f t="shared" si="0"/>
        <v>0</v>
      </c>
      <c r="H43" s="9" t="s">
        <v>0</v>
      </c>
      <c r="I43" s="7" t="s">
        <v>152</v>
      </c>
      <c r="J43" s="5" t="s">
        <v>0</v>
      </c>
      <c r="K43" s="6">
        <f t="shared" si="1"/>
        <v>0</v>
      </c>
      <c r="L43" s="6">
        <v>20.74</v>
      </c>
      <c r="M43" s="6" t="s">
        <v>38</v>
      </c>
    </row>
    <row r="44" spans="1:13" ht="38.25">
      <c r="A44" s="7" t="s">
        <v>153</v>
      </c>
      <c r="B44" s="7" t="s">
        <v>154</v>
      </c>
      <c r="C44" s="4" t="s">
        <v>155</v>
      </c>
      <c r="D44" s="4" t="s">
        <v>36</v>
      </c>
      <c r="E44" s="6">
        <v>200</v>
      </c>
      <c r="F44" s="8">
        <v>0</v>
      </c>
      <c r="G44" s="6">
        <f t="shared" si="0"/>
        <v>0</v>
      </c>
      <c r="H44" s="9" t="s">
        <v>0</v>
      </c>
      <c r="I44" s="7" t="s">
        <v>156</v>
      </c>
      <c r="J44" s="5" t="s">
        <v>0</v>
      </c>
      <c r="K44" s="6">
        <f t="shared" si="1"/>
        <v>0</v>
      </c>
      <c r="L44" s="6">
        <v>23.5967</v>
      </c>
      <c r="M44" s="6" t="s">
        <v>38</v>
      </c>
    </row>
    <row r="45" spans="1:13" ht="38.25">
      <c r="A45" s="7" t="s">
        <v>157</v>
      </c>
      <c r="B45" s="7" t="s">
        <v>158</v>
      </c>
      <c r="C45" s="4" t="s">
        <v>159</v>
      </c>
      <c r="D45" s="4" t="s">
        <v>36</v>
      </c>
      <c r="E45" s="6">
        <v>200</v>
      </c>
      <c r="F45" s="8">
        <v>0</v>
      </c>
      <c r="G45" s="6">
        <f t="shared" si="0"/>
        <v>0</v>
      </c>
      <c r="H45" s="9" t="s">
        <v>0</v>
      </c>
      <c r="I45" s="7" t="s">
        <v>160</v>
      </c>
      <c r="J45" s="5" t="s">
        <v>0</v>
      </c>
      <c r="K45" s="6">
        <f t="shared" si="1"/>
        <v>0</v>
      </c>
      <c r="L45" s="6">
        <v>26.85</v>
      </c>
      <c r="M45" s="6" t="s">
        <v>38</v>
      </c>
    </row>
    <row r="46" spans="1:13" ht="51">
      <c r="A46" s="7" t="s">
        <v>161</v>
      </c>
      <c r="B46" s="7" t="s">
        <v>162</v>
      </c>
      <c r="C46" s="4" t="s">
        <v>163</v>
      </c>
      <c r="D46" s="4" t="s">
        <v>55</v>
      </c>
      <c r="E46" s="6">
        <v>200</v>
      </c>
      <c r="F46" s="8">
        <v>0</v>
      </c>
      <c r="G46" s="6">
        <f t="shared" si="0"/>
        <v>0</v>
      </c>
      <c r="H46" s="9" t="s">
        <v>0</v>
      </c>
      <c r="I46" s="7" t="s">
        <v>164</v>
      </c>
      <c r="J46" s="5" t="s">
        <v>0</v>
      </c>
      <c r="K46" s="6">
        <f t="shared" si="1"/>
        <v>0</v>
      </c>
      <c r="L46" s="6">
        <v>161.6633</v>
      </c>
      <c r="M46" s="6" t="s">
        <v>38</v>
      </c>
    </row>
    <row r="47" spans="1:13" ht="76.5">
      <c r="A47" s="7" t="s">
        <v>165</v>
      </c>
      <c r="B47" s="7" t="s">
        <v>166</v>
      </c>
      <c r="C47" s="4" t="s">
        <v>167</v>
      </c>
      <c r="D47" s="4" t="s">
        <v>23</v>
      </c>
      <c r="E47" s="6">
        <v>2</v>
      </c>
      <c r="F47" s="8">
        <v>0</v>
      </c>
      <c r="G47" s="6">
        <f t="shared" si="0"/>
        <v>0</v>
      </c>
      <c r="H47" s="9" t="s">
        <v>0</v>
      </c>
      <c r="I47" s="7" t="s">
        <v>168</v>
      </c>
      <c r="J47" s="5" t="s">
        <v>0</v>
      </c>
      <c r="K47" s="6">
        <f t="shared" si="1"/>
        <v>0</v>
      </c>
      <c r="L47" s="6">
        <v>6314.7833</v>
      </c>
      <c r="M47" s="6" t="s">
        <v>38</v>
      </c>
    </row>
    <row r="48" spans="1:13" ht="51">
      <c r="A48" s="7" t="s">
        <v>169</v>
      </c>
      <c r="B48" s="7" t="s">
        <v>170</v>
      </c>
      <c r="C48" s="4" t="s">
        <v>171</v>
      </c>
      <c r="D48" s="4" t="s">
        <v>36</v>
      </c>
      <c r="E48" s="6">
        <v>500</v>
      </c>
      <c r="F48" s="8">
        <v>0</v>
      </c>
      <c r="G48" s="6">
        <f t="shared" si="0"/>
        <v>0</v>
      </c>
      <c r="H48" s="9" t="s">
        <v>0</v>
      </c>
      <c r="I48" s="7" t="s">
        <v>172</v>
      </c>
      <c r="J48" s="5" t="s">
        <v>0</v>
      </c>
      <c r="K48" s="6">
        <f t="shared" si="1"/>
        <v>0</v>
      </c>
      <c r="L48" s="6">
        <v>40.0867</v>
      </c>
      <c r="M48" s="6" t="s">
        <v>38</v>
      </c>
    </row>
    <row r="49" spans="1:13" ht="127.5">
      <c r="A49" s="7" t="s">
        <v>173</v>
      </c>
      <c r="B49" s="7" t="s">
        <v>174</v>
      </c>
      <c r="C49" s="4" t="s">
        <v>175</v>
      </c>
      <c r="D49" s="4" t="s">
        <v>23</v>
      </c>
      <c r="E49" s="6">
        <v>60</v>
      </c>
      <c r="F49" s="8">
        <v>0</v>
      </c>
      <c r="G49" s="6">
        <f t="shared" si="0"/>
        <v>0</v>
      </c>
      <c r="H49" s="9" t="s">
        <v>0</v>
      </c>
      <c r="I49" s="7" t="s">
        <v>176</v>
      </c>
      <c r="J49" s="5" t="s">
        <v>0</v>
      </c>
      <c r="K49" s="6">
        <f t="shared" si="1"/>
        <v>0</v>
      </c>
      <c r="L49" s="6">
        <v>173.9267</v>
      </c>
      <c r="M49" s="6" t="s">
        <v>38</v>
      </c>
    </row>
    <row r="50" spans="1:13" ht="140.25">
      <c r="A50" s="7" t="s">
        <v>177</v>
      </c>
      <c r="B50" s="7" t="s">
        <v>178</v>
      </c>
      <c r="C50" s="4" t="s">
        <v>179</v>
      </c>
      <c r="D50" s="4" t="s">
        <v>23</v>
      </c>
      <c r="E50" s="6">
        <v>2</v>
      </c>
      <c r="F50" s="8">
        <v>0</v>
      </c>
      <c r="G50" s="6">
        <f t="shared" si="0"/>
        <v>0</v>
      </c>
      <c r="H50" s="9" t="s">
        <v>0</v>
      </c>
      <c r="I50" s="7" t="s">
        <v>180</v>
      </c>
      <c r="J50" s="5" t="s">
        <v>0</v>
      </c>
      <c r="K50" s="6">
        <f t="shared" si="1"/>
        <v>0</v>
      </c>
      <c r="L50" s="6">
        <v>334.2833</v>
      </c>
      <c r="M50" s="6" t="s">
        <v>38</v>
      </c>
    </row>
    <row r="51" spans="1:13" ht="216.75">
      <c r="A51" s="7" t="s">
        <v>181</v>
      </c>
      <c r="B51" s="7" t="s">
        <v>182</v>
      </c>
      <c r="C51" s="4" t="s">
        <v>183</v>
      </c>
      <c r="D51" s="4" t="s">
        <v>23</v>
      </c>
      <c r="E51" s="6">
        <v>5</v>
      </c>
      <c r="F51" s="8">
        <v>0</v>
      </c>
      <c r="G51" s="6">
        <f t="shared" si="0"/>
        <v>0</v>
      </c>
      <c r="H51" s="9" t="s">
        <v>0</v>
      </c>
      <c r="I51" s="7" t="s">
        <v>184</v>
      </c>
      <c r="J51" s="5" t="s">
        <v>0</v>
      </c>
      <c r="K51" s="6">
        <f t="shared" si="1"/>
        <v>0</v>
      </c>
      <c r="L51" s="6">
        <v>1729.43</v>
      </c>
      <c r="M51" s="6" t="s">
        <v>38</v>
      </c>
    </row>
    <row r="52" spans="1:13" ht="76.5">
      <c r="A52" s="7" t="s">
        <v>185</v>
      </c>
      <c r="B52" s="7" t="s">
        <v>186</v>
      </c>
      <c r="C52" s="4" t="s">
        <v>187</v>
      </c>
      <c r="D52" s="4" t="s">
        <v>23</v>
      </c>
      <c r="E52" s="6">
        <v>20</v>
      </c>
      <c r="F52" s="8">
        <v>0</v>
      </c>
      <c r="G52" s="6">
        <f t="shared" si="0"/>
        <v>0</v>
      </c>
      <c r="H52" s="9" t="s">
        <v>0</v>
      </c>
      <c r="I52" s="7" t="s">
        <v>188</v>
      </c>
      <c r="J52" s="5" t="s">
        <v>0</v>
      </c>
      <c r="K52" s="6">
        <f t="shared" si="1"/>
        <v>0</v>
      </c>
      <c r="L52" s="6">
        <v>549.3</v>
      </c>
      <c r="M52" s="6" t="s">
        <v>38</v>
      </c>
    </row>
    <row r="53" spans="1:13" ht="127.5">
      <c r="A53" s="7" t="s">
        <v>189</v>
      </c>
      <c r="B53" s="7" t="s">
        <v>190</v>
      </c>
      <c r="C53" s="4" t="s">
        <v>191</v>
      </c>
      <c r="D53" s="4" t="s">
        <v>23</v>
      </c>
      <c r="E53" s="6">
        <v>50</v>
      </c>
      <c r="F53" s="8">
        <v>0</v>
      </c>
      <c r="G53" s="6">
        <f t="shared" si="0"/>
        <v>0</v>
      </c>
      <c r="H53" s="9" t="s">
        <v>0</v>
      </c>
      <c r="I53" s="7" t="s">
        <v>192</v>
      </c>
      <c r="J53" s="5" t="s">
        <v>0</v>
      </c>
      <c r="K53" s="6">
        <f t="shared" si="1"/>
        <v>0</v>
      </c>
      <c r="L53" s="6">
        <v>87.28</v>
      </c>
      <c r="M53" s="6" t="s">
        <v>38</v>
      </c>
    </row>
    <row r="54" spans="1:13" ht="51">
      <c r="A54" s="7" t="s">
        <v>193</v>
      </c>
      <c r="B54" s="7" t="s">
        <v>194</v>
      </c>
      <c r="C54" s="4" t="s">
        <v>195</v>
      </c>
      <c r="D54" s="4" t="s">
        <v>23</v>
      </c>
      <c r="E54" s="6">
        <v>50</v>
      </c>
      <c r="F54" s="8">
        <v>0</v>
      </c>
      <c r="G54" s="6">
        <f t="shared" si="0"/>
        <v>0</v>
      </c>
      <c r="H54" s="9" t="s">
        <v>0</v>
      </c>
      <c r="I54" s="7" t="s">
        <v>196</v>
      </c>
      <c r="J54" s="5" t="s">
        <v>0</v>
      </c>
      <c r="K54" s="6">
        <f t="shared" si="1"/>
        <v>0</v>
      </c>
      <c r="L54" s="6">
        <v>316.8867</v>
      </c>
      <c r="M54" s="6" t="s">
        <v>38</v>
      </c>
    </row>
    <row r="55" spans="1:13" ht="114.75">
      <c r="A55" s="7" t="s">
        <v>197</v>
      </c>
      <c r="B55" s="7" t="s">
        <v>198</v>
      </c>
      <c r="C55" s="4" t="s">
        <v>199</v>
      </c>
      <c r="D55" s="4" t="s">
        <v>23</v>
      </c>
      <c r="E55" s="6">
        <v>100</v>
      </c>
      <c r="F55" s="8">
        <v>0</v>
      </c>
      <c r="G55" s="6">
        <f t="shared" si="0"/>
        <v>0</v>
      </c>
      <c r="H55" s="9" t="s">
        <v>0</v>
      </c>
      <c r="I55" s="7" t="s">
        <v>200</v>
      </c>
      <c r="J55" s="5" t="s">
        <v>0</v>
      </c>
      <c r="K55" s="6">
        <f t="shared" si="1"/>
        <v>0</v>
      </c>
      <c r="L55" s="6">
        <v>33.5333</v>
      </c>
      <c r="M55" s="6" t="s">
        <v>38</v>
      </c>
    </row>
    <row r="56" spans="1:13" ht="38.25">
      <c r="A56" s="7" t="s">
        <v>201</v>
      </c>
      <c r="B56" s="7" t="s">
        <v>202</v>
      </c>
      <c r="C56" s="4" t="s">
        <v>203</v>
      </c>
      <c r="D56" s="4" t="s">
        <v>23</v>
      </c>
      <c r="E56" s="6">
        <v>100</v>
      </c>
      <c r="F56" s="8">
        <v>0</v>
      </c>
      <c r="G56" s="6">
        <f t="shared" si="0"/>
        <v>0</v>
      </c>
      <c r="H56" s="9" t="s">
        <v>0</v>
      </c>
      <c r="I56" s="7" t="s">
        <v>204</v>
      </c>
      <c r="J56" s="5" t="s">
        <v>0</v>
      </c>
      <c r="K56" s="6">
        <f t="shared" si="1"/>
        <v>0</v>
      </c>
      <c r="L56" s="6">
        <v>11.8167</v>
      </c>
      <c r="M56" s="6" t="s">
        <v>38</v>
      </c>
    </row>
    <row r="57" spans="1:13" ht="63.75">
      <c r="A57" s="7" t="s">
        <v>205</v>
      </c>
      <c r="B57" s="7" t="s">
        <v>206</v>
      </c>
      <c r="C57" s="4" t="s">
        <v>207</v>
      </c>
      <c r="D57" s="4" t="s">
        <v>23</v>
      </c>
      <c r="E57" s="6">
        <v>30</v>
      </c>
      <c r="F57" s="8">
        <v>0</v>
      </c>
      <c r="G57" s="6">
        <f t="shared" si="0"/>
        <v>0</v>
      </c>
      <c r="H57" s="9" t="s">
        <v>0</v>
      </c>
      <c r="I57" s="7" t="s">
        <v>208</v>
      </c>
      <c r="J57" s="5" t="s">
        <v>0</v>
      </c>
      <c r="K57" s="6">
        <f t="shared" si="1"/>
        <v>0</v>
      </c>
      <c r="L57" s="6">
        <v>1337.6</v>
      </c>
      <c r="M57" s="6" t="s">
        <v>38</v>
      </c>
    </row>
    <row r="58" spans="1:13" ht="38.25">
      <c r="A58" s="7" t="s">
        <v>209</v>
      </c>
      <c r="B58" s="7" t="s">
        <v>210</v>
      </c>
      <c r="C58" s="4" t="s">
        <v>211</v>
      </c>
      <c r="D58" s="4" t="s">
        <v>23</v>
      </c>
      <c r="E58" s="6">
        <v>100</v>
      </c>
      <c r="F58" s="8">
        <v>0</v>
      </c>
      <c r="G58" s="6">
        <f t="shared" si="0"/>
        <v>0</v>
      </c>
      <c r="H58" s="9" t="s">
        <v>0</v>
      </c>
      <c r="I58" s="7" t="s">
        <v>212</v>
      </c>
      <c r="J58" s="5" t="s">
        <v>0</v>
      </c>
      <c r="K58" s="6">
        <f t="shared" si="1"/>
        <v>0</v>
      </c>
      <c r="L58" s="6">
        <v>72.7367</v>
      </c>
      <c r="M58" s="6" t="s">
        <v>38</v>
      </c>
    </row>
    <row r="59" spans="1:13" ht="102">
      <c r="A59" s="7" t="s">
        <v>213</v>
      </c>
      <c r="B59" s="7" t="s">
        <v>214</v>
      </c>
      <c r="C59" s="4" t="s">
        <v>215</v>
      </c>
      <c r="D59" s="4" t="s">
        <v>23</v>
      </c>
      <c r="E59" s="6">
        <v>250</v>
      </c>
      <c r="F59" s="8">
        <v>0</v>
      </c>
      <c r="G59" s="6">
        <f t="shared" si="0"/>
        <v>0</v>
      </c>
      <c r="H59" s="9" t="s">
        <v>0</v>
      </c>
      <c r="I59" s="7" t="s">
        <v>216</v>
      </c>
      <c r="J59" s="5" t="s">
        <v>0</v>
      </c>
      <c r="K59" s="6">
        <f t="shared" si="1"/>
        <v>0</v>
      </c>
      <c r="L59" s="6">
        <v>10.1167</v>
      </c>
      <c r="M59" s="6" t="s">
        <v>38</v>
      </c>
    </row>
    <row r="60" spans="1:13" ht="114.75">
      <c r="A60" s="7" t="s">
        <v>217</v>
      </c>
      <c r="B60" s="7" t="s">
        <v>218</v>
      </c>
      <c r="C60" s="4" t="s">
        <v>219</v>
      </c>
      <c r="D60" s="4" t="s">
        <v>23</v>
      </c>
      <c r="E60" s="6">
        <v>50</v>
      </c>
      <c r="F60" s="8">
        <v>0</v>
      </c>
      <c r="G60" s="6">
        <f t="shared" si="0"/>
        <v>0</v>
      </c>
      <c r="H60" s="9" t="s">
        <v>0</v>
      </c>
      <c r="I60" s="7" t="s">
        <v>220</v>
      </c>
      <c r="J60" s="5" t="s">
        <v>0</v>
      </c>
      <c r="K60" s="6">
        <f t="shared" si="1"/>
        <v>0</v>
      </c>
      <c r="L60" s="6">
        <v>831.9733</v>
      </c>
      <c r="M60" s="6" t="s">
        <v>38</v>
      </c>
    </row>
    <row r="61" spans="1:13" ht="63.75">
      <c r="A61" s="7" t="s">
        <v>221</v>
      </c>
      <c r="B61" s="7" t="s">
        <v>222</v>
      </c>
      <c r="C61" s="4" t="s">
        <v>223</v>
      </c>
      <c r="D61" s="4" t="s">
        <v>23</v>
      </c>
      <c r="E61" s="6">
        <v>30</v>
      </c>
      <c r="F61" s="8">
        <v>0</v>
      </c>
      <c r="G61" s="6">
        <f t="shared" si="0"/>
        <v>0</v>
      </c>
      <c r="H61" s="9" t="s">
        <v>0</v>
      </c>
      <c r="I61" s="7" t="s">
        <v>224</v>
      </c>
      <c r="J61" s="5" t="s">
        <v>0</v>
      </c>
      <c r="K61" s="6">
        <f t="shared" si="1"/>
        <v>0</v>
      </c>
      <c r="L61" s="6">
        <v>20.4133</v>
      </c>
      <c r="M61" s="6" t="s">
        <v>38</v>
      </c>
    </row>
    <row r="62" spans="1:13" ht="63.75">
      <c r="A62" s="7" t="s">
        <v>225</v>
      </c>
      <c r="B62" s="7" t="s">
        <v>226</v>
      </c>
      <c r="C62" s="4" t="s">
        <v>227</v>
      </c>
      <c r="D62" s="4" t="s">
        <v>23</v>
      </c>
      <c r="E62" s="6">
        <v>200</v>
      </c>
      <c r="F62" s="8">
        <v>0</v>
      </c>
      <c r="G62" s="6">
        <f t="shared" si="0"/>
        <v>0</v>
      </c>
      <c r="H62" s="9" t="s">
        <v>0</v>
      </c>
      <c r="I62" s="7" t="s">
        <v>228</v>
      </c>
      <c r="J62" s="5" t="s">
        <v>0</v>
      </c>
      <c r="K62" s="6">
        <f t="shared" si="1"/>
        <v>0</v>
      </c>
      <c r="L62" s="6">
        <v>13.9467</v>
      </c>
      <c r="M62" s="6" t="s">
        <v>38</v>
      </c>
    </row>
    <row r="63" spans="1:13" ht="76.5">
      <c r="A63" s="7" t="s">
        <v>229</v>
      </c>
      <c r="B63" s="7" t="s">
        <v>230</v>
      </c>
      <c r="C63" s="4" t="s">
        <v>231</v>
      </c>
      <c r="D63" s="4" t="s">
        <v>23</v>
      </c>
      <c r="E63" s="6">
        <v>50</v>
      </c>
      <c r="F63" s="8">
        <v>0</v>
      </c>
      <c r="G63" s="6">
        <f t="shared" si="0"/>
        <v>0</v>
      </c>
      <c r="H63" s="9" t="s">
        <v>0</v>
      </c>
      <c r="I63" s="7" t="s">
        <v>232</v>
      </c>
      <c r="J63" s="5" t="s">
        <v>0</v>
      </c>
      <c r="K63" s="6">
        <f t="shared" si="1"/>
        <v>0</v>
      </c>
      <c r="L63" s="6">
        <v>20.21</v>
      </c>
      <c r="M63" s="6" t="s">
        <v>38</v>
      </c>
    </row>
    <row r="64" spans="1:13" ht="51">
      <c r="A64" s="7" t="s">
        <v>233</v>
      </c>
      <c r="B64" s="7" t="s">
        <v>234</v>
      </c>
      <c r="C64" s="4" t="s">
        <v>235</v>
      </c>
      <c r="D64" s="4" t="s">
        <v>23</v>
      </c>
      <c r="E64" s="6">
        <v>10</v>
      </c>
      <c r="F64" s="8">
        <v>0</v>
      </c>
      <c r="G64" s="6">
        <f t="shared" si="0"/>
        <v>0</v>
      </c>
      <c r="H64" s="9" t="s">
        <v>0</v>
      </c>
      <c r="I64" s="7" t="s">
        <v>236</v>
      </c>
      <c r="J64" s="5" t="s">
        <v>0</v>
      </c>
      <c r="K64" s="6">
        <f t="shared" si="1"/>
        <v>0</v>
      </c>
      <c r="L64" s="6">
        <v>2543.15</v>
      </c>
      <c r="M64" s="6" t="s">
        <v>38</v>
      </c>
    </row>
    <row r="65" spans="1:13" ht="25.5">
      <c r="A65" s="7" t="s">
        <v>237</v>
      </c>
      <c r="B65" s="7" t="s">
        <v>238</v>
      </c>
      <c r="C65" s="4" t="s">
        <v>239</v>
      </c>
      <c r="D65" s="4" t="s">
        <v>23</v>
      </c>
      <c r="E65" s="6">
        <v>1000</v>
      </c>
      <c r="F65" s="8">
        <v>0</v>
      </c>
      <c r="G65" s="6">
        <f t="shared" si="0"/>
        <v>0</v>
      </c>
      <c r="H65" s="9" t="s">
        <v>0</v>
      </c>
      <c r="I65" s="7" t="s">
        <v>240</v>
      </c>
      <c r="J65" s="5" t="s">
        <v>0</v>
      </c>
      <c r="K65" s="6">
        <f t="shared" si="1"/>
        <v>0</v>
      </c>
      <c r="L65" s="6">
        <v>21.5548</v>
      </c>
      <c r="M65" s="6" t="s">
        <v>38</v>
      </c>
    </row>
    <row r="66" spans="1:13" ht="191.25">
      <c r="A66" s="7" t="s">
        <v>241</v>
      </c>
      <c r="B66" s="7" t="s">
        <v>242</v>
      </c>
      <c r="C66" s="4" t="s">
        <v>243</v>
      </c>
      <c r="D66" s="4" t="s">
        <v>23</v>
      </c>
      <c r="E66" s="6">
        <v>12</v>
      </c>
      <c r="F66" s="8">
        <v>0</v>
      </c>
      <c r="G66" s="6">
        <f t="shared" si="0"/>
        <v>0</v>
      </c>
      <c r="H66" s="9" t="s">
        <v>0</v>
      </c>
      <c r="I66" s="7" t="s">
        <v>244</v>
      </c>
      <c r="J66" s="5" t="s">
        <v>0</v>
      </c>
      <c r="K66" s="6">
        <f t="shared" si="1"/>
        <v>0</v>
      </c>
      <c r="L66" s="6">
        <v>5001.5633</v>
      </c>
      <c r="M66" s="6" t="s">
        <v>38</v>
      </c>
    </row>
    <row r="67" spans="1:13" ht="267.75">
      <c r="A67" s="7" t="s">
        <v>245</v>
      </c>
      <c r="B67" s="7" t="s">
        <v>246</v>
      </c>
      <c r="C67" s="4" t="s">
        <v>247</v>
      </c>
      <c r="D67" s="4" t="s">
        <v>23</v>
      </c>
      <c r="E67" s="6">
        <v>6</v>
      </c>
      <c r="F67" s="8">
        <v>0</v>
      </c>
      <c r="G67" s="6">
        <f t="shared" si="0"/>
        <v>0</v>
      </c>
      <c r="H67" s="9" t="s">
        <v>0</v>
      </c>
      <c r="I67" s="7" t="s">
        <v>248</v>
      </c>
      <c r="J67" s="5" t="s">
        <v>0</v>
      </c>
      <c r="K67" s="6">
        <f t="shared" si="1"/>
        <v>0</v>
      </c>
      <c r="L67" s="6">
        <v>17482.1667</v>
      </c>
      <c r="M67" s="6" t="s">
        <v>249</v>
      </c>
    </row>
    <row r="68" spans="1:13" ht="51">
      <c r="A68" s="7" t="s">
        <v>250</v>
      </c>
      <c r="B68" s="7" t="s">
        <v>251</v>
      </c>
      <c r="C68" s="4" t="s">
        <v>252</v>
      </c>
      <c r="D68" s="4" t="s">
        <v>23</v>
      </c>
      <c r="E68" s="6">
        <v>500</v>
      </c>
      <c r="F68" s="8">
        <v>0</v>
      </c>
      <c r="G68" s="6">
        <f t="shared" si="0"/>
        <v>0</v>
      </c>
      <c r="H68" s="9" t="s">
        <v>0</v>
      </c>
      <c r="I68" s="7" t="s">
        <v>253</v>
      </c>
      <c r="J68" s="5" t="s">
        <v>0</v>
      </c>
      <c r="K68" s="6">
        <f t="shared" si="1"/>
        <v>0</v>
      </c>
      <c r="L68" s="6">
        <v>123.49</v>
      </c>
      <c r="M68" s="6" t="s">
        <v>38</v>
      </c>
    </row>
    <row r="69" spans="1:13" ht="89.25">
      <c r="A69" s="7" t="s">
        <v>254</v>
      </c>
      <c r="B69" s="7" t="s">
        <v>255</v>
      </c>
      <c r="C69" s="4" t="s">
        <v>256</v>
      </c>
      <c r="D69" s="4" t="s">
        <v>23</v>
      </c>
      <c r="E69" s="6">
        <v>500</v>
      </c>
      <c r="F69" s="8">
        <v>0</v>
      </c>
      <c r="G69" s="6">
        <f t="shared" si="0"/>
        <v>0</v>
      </c>
      <c r="H69" s="9" t="s">
        <v>0</v>
      </c>
      <c r="I69" s="7" t="s">
        <v>257</v>
      </c>
      <c r="J69" s="5" t="s">
        <v>0</v>
      </c>
      <c r="K69" s="6">
        <f t="shared" si="1"/>
        <v>0</v>
      </c>
      <c r="L69" s="6">
        <v>6.5633</v>
      </c>
      <c r="M69" s="6" t="s">
        <v>38</v>
      </c>
    </row>
    <row r="70" spans="1:13" ht="38.25">
      <c r="A70" s="7" t="s">
        <v>258</v>
      </c>
      <c r="B70" s="7" t="s">
        <v>259</v>
      </c>
      <c r="C70" s="4" t="s">
        <v>260</v>
      </c>
      <c r="D70" s="4" t="s">
        <v>36</v>
      </c>
      <c r="E70" s="6">
        <v>800</v>
      </c>
      <c r="F70" s="8">
        <v>0</v>
      </c>
      <c r="G70" s="6">
        <f t="shared" si="0"/>
        <v>0</v>
      </c>
      <c r="H70" s="9" t="s">
        <v>0</v>
      </c>
      <c r="I70" s="7" t="s">
        <v>261</v>
      </c>
      <c r="J70" s="5" t="s">
        <v>0</v>
      </c>
      <c r="K70" s="6">
        <f t="shared" si="1"/>
        <v>0</v>
      </c>
      <c r="L70" s="6">
        <v>110.8233</v>
      </c>
      <c r="M70" s="6" t="s">
        <v>249</v>
      </c>
    </row>
    <row r="71" spans="1:13" ht="102">
      <c r="A71" s="7" t="s">
        <v>262</v>
      </c>
      <c r="B71" s="7" t="s">
        <v>263</v>
      </c>
      <c r="C71" s="4" t="s">
        <v>264</v>
      </c>
      <c r="D71" s="4" t="s">
        <v>23</v>
      </c>
      <c r="E71" s="6">
        <v>50</v>
      </c>
      <c r="F71" s="8">
        <v>0</v>
      </c>
      <c r="G71" s="6">
        <f t="shared" si="0"/>
        <v>0</v>
      </c>
      <c r="H71" s="9" t="s">
        <v>0</v>
      </c>
      <c r="I71" s="7" t="s">
        <v>265</v>
      </c>
      <c r="J71" s="5" t="s">
        <v>0</v>
      </c>
      <c r="K71" s="6">
        <f t="shared" si="1"/>
        <v>0</v>
      </c>
      <c r="L71" s="6">
        <v>6.8867</v>
      </c>
      <c r="M71" s="6" t="s">
        <v>38</v>
      </c>
    </row>
    <row r="72" spans="1:13" ht="102">
      <c r="A72" s="7" t="s">
        <v>266</v>
      </c>
      <c r="B72" s="7" t="s">
        <v>267</v>
      </c>
      <c r="C72" s="4" t="s">
        <v>268</v>
      </c>
      <c r="D72" s="4" t="s">
        <v>23</v>
      </c>
      <c r="E72" s="6">
        <v>50</v>
      </c>
      <c r="F72" s="8">
        <v>0</v>
      </c>
      <c r="G72" s="6">
        <f t="shared" si="0"/>
        <v>0</v>
      </c>
      <c r="H72" s="9" t="s">
        <v>0</v>
      </c>
      <c r="I72" s="7" t="s">
        <v>269</v>
      </c>
      <c r="J72" s="5" t="s">
        <v>0</v>
      </c>
      <c r="K72" s="6">
        <f t="shared" si="1"/>
        <v>0</v>
      </c>
      <c r="L72" s="6">
        <v>6.8867</v>
      </c>
      <c r="M72" s="6" t="s">
        <v>38</v>
      </c>
    </row>
    <row r="73" spans="1:13" ht="102">
      <c r="A73" s="7" t="s">
        <v>270</v>
      </c>
      <c r="B73" s="7" t="s">
        <v>271</v>
      </c>
      <c r="C73" s="4" t="s">
        <v>272</v>
      </c>
      <c r="D73" s="4" t="s">
        <v>23</v>
      </c>
      <c r="E73" s="6">
        <v>50</v>
      </c>
      <c r="F73" s="8">
        <v>0</v>
      </c>
      <c r="G73" s="6">
        <f t="shared" si="0"/>
        <v>0</v>
      </c>
      <c r="H73" s="9" t="s">
        <v>0</v>
      </c>
      <c r="I73" s="7" t="s">
        <v>273</v>
      </c>
      <c r="J73" s="5" t="s">
        <v>0</v>
      </c>
      <c r="K73" s="6">
        <f t="shared" si="1"/>
        <v>0</v>
      </c>
      <c r="L73" s="6">
        <v>6.8867</v>
      </c>
      <c r="M73" s="6" t="s">
        <v>38</v>
      </c>
    </row>
    <row r="74" spans="1:13" ht="102">
      <c r="A74" s="7" t="s">
        <v>274</v>
      </c>
      <c r="B74" s="7" t="s">
        <v>275</v>
      </c>
      <c r="C74" s="4" t="s">
        <v>276</v>
      </c>
      <c r="D74" s="4" t="s">
        <v>23</v>
      </c>
      <c r="E74" s="6">
        <v>50</v>
      </c>
      <c r="F74" s="8">
        <v>0</v>
      </c>
      <c r="G74" s="6">
        <f t="shared" si="0"/>
        <v>0</v>
      </c>
      <c r="H74" s="9" t="s">
        <v>0</v>
      </c>
      <c r="I74" s="7" t="s">
        <v>277</v>
      </c>
      <c r="J74" s="5" t="s">
        <v>0</v>
      </c>
      <c r="K74" s="6">
        <f t="shared" si="1"/>
        <v>0</v>
      </c>
      <c r="L74" s="6">
        <v>6.8867</v>
      </c>
      <c r="M74" s="6" t="s">
        <v>38</v>
      </c>
    </row>
    <row r="75" spans="1:13" ht="89.25">
      <c r="A75" s="7" t="s">
        <v>278</v>
      </c>
      <c r="B75" s="7" t="s">
        <v>279</v>
      </c>
      <c r="C75" s="4" t="s">
        <v>280</v>
      </c>
      <c r="D75" s="4" t="s">
        <v>23</v>
      </c>
      <c r="E75" s="6">
        <v>50</v>
      </c>
      <c r="F75" s="8">
        <v>0</v>
      </c>
      <c r="G75" s="6">
        <f t="shared" si="0"/>
        <v>0</v>
      </c>
      <c r="H75" s="9" t="s">
        <v>0</v>
      </c>
      <c r="I75" s="7" t="s">
        <v>281</v>
      </c>
      <c r="J75" s="5" t="s">
        <v>0</v>
      </c>
      <c r="K75" s="6">
        <f t="shared" si="1"/>
        <v>0</v>
      </c>
      <c r="L75" s="6">
        <v>6.8867</v>
      </c>
      <c r="M75" s="6" t="s">
        <v>38</v>
      </c>
    </row>
    <row r="76" spans="1:13" ht="38.25">
      <c r="A76" s="7" t="s">
        <v>282</v>
      </c>
      <c r="B76" s="7" t="s">
        <v>283</v>
      </c>
      <c r="C76" s="4" t="s">
        <v>284</v>
      </c>
      <c r="D76" s="4" t="s">
        <v>23</v>
      </c>
      <c r="E76" s="6">
        <v>10</v>
      </c>
      <c r="F76" s="8">
        <v>0</v>
      </c>
      <c r="G76" s="6">
        <f t="shared" si="0"/>
        <v>0</v>
      </c>
      <c r="H76" s="9" t="s">
        <v>0</v>
      </c>
      <c r="I76" s="7" t="s">
        <v>285</v>
      </c>
      <c r="J76" s="5" t="s">
        <v>0</v>
      </c>
      <c r="K76" s="6">
        <f t="shared" si="1"/>
        <v>0</v>
      </c>
      <c r="L76" s="6">
        <v>1659.7</v>
      </c>
      <c r="M76" s="6" t="s">
        <v>38</v>
      </c>
    </row>
    <row r="77" spans="1:13" ht="51">
      <c r="A77" s="7" t="s">
        <v>286</v>
      </c>
      <c r="B77" s="7" t="s">
        <v>287</v>
      </c>
      <c r="C77" s="4" t="s">
        <v>288</v>
      </c>
      <c r="D77" s="4" t="s">
        <v>55</v>
      </c>
      <c r="E77" s="6">
        <v>200</v>
      </c>
      <c r="F77" s="8">
        <v>0</v>
      </c>
      <c r="G77" s="6">
        <f t="shared" si="0"/>
        <v>0</v>
      </c>
      <c r="H77" s="9" t="s">
        <v>0</v>
      </c>
      <c r="I77" s="7" t="s">
        <v>289</v>
      </c>
      <c r="J77" s="5" t="s">
        <v>0</v>
      </c>
      <c r="K77" s="6">
        <f t="shared" si="1"/>
        <v>0</v>
      </c>
      <c r="L77" s="6">
        <v>201.29</v>
      </c>
      <c r="M77" s="6" t="s">
        <v>38</v>
      </c>
    </row>
    <row r="78" spans="1:13" ht="51">
      <c r="A78" s="7" t="s">
        <v>290</v>
      </c>
      <c r="B78" s="7" t="s">
        <v>291</v>
      </c>
      <c r="C78" s="4" t="s">
        <v>292</v>
      </c>
      <c r="D78" s="4" t="s">
        <v>55</v>
      </c>
      <c r="E78" s="6">
        <v>200</v>
      </c>
      <c r="F78" s="8">
        <v>0</v>
      </c>
      <c r="G78" s="6">
        <f t="shared" si="0"/>
        <v>0</v>
      </c>
      <c r="H78" s="9" t="s">
        <v>0</v>
      </c>
      <c r="I78" s="7" t="s">
        <v>293</v>
      </c>
      <c r="J78" s="5" t="s">
        <v>0</v>
      </c>
      <c r="K78" s="6">
        <f t="shared" si="1"/>
        <v>0</v>
      </c>
      <c r="L78" s="6">
        <v>201.29</v>
      </c>
      <c r="M78" s="6" t="s">
        <v>38</v>
      </c>
    </row>
    <row r="79" spans="1:13" ht="38.25">
      <c r="A79" s="7" t="s">
        <v>294</v>
      </c>
      <c r="B79" s="7" t="s">
        <v>295</v>
      </c>
      <c r="C79" s="4" t="s">
        <v>296</v>
      </c>
      <c r="D79" s="4" t="s">
        <v>55</v>
      </c>
      <c r="E79" s="6">
        <v>200</v>
      </c>
      <c r="F79" s="8">
        <v>0</v>
      </c>
      <c r="G79" s="6">
        <f aca="true" t="shared" si="2" ref="G79:G142">ROUND(SUM(E79*F79),2)</f>
        <v>0</v>
      </c>
      <c r="H79" s="9" t="s">
        <v>0</v>
      </c>
      <c r="I79" s="7" t="s">
        <v>297</v>
      </c>
      <c r="J79" s="5" t="s">
        <v>0</v>
      </c>
      <c r="K79" s="6">
        <f aca="true" t="shared" si="3" ref="K79:K142">SUM(G79:G79)</f>
        <v>0</v>
      </c>
      <c r="L79" s="6">
        <v>201.29</v>
      </c>
      <c r="M79" s="6" t="s">
        <v>38</v>
      </c>
    </row>
    <row r="80" spans="1:13" ht="38.25">
      <c r="A80" s="7" t="s">
        <v>298</v>
      </c>
      <c r="B80" s="7" t="s">
        <v>299</v>
      </c>
      <c r="C80" s="4" t="s">
        <v>300</v>
      </c>
      <c r="D80" s="4" t="s">
        <v>55</v>
      </c>
      <c r="E80" s="6">
        <v>200</v>
      </c>
      <c r="F80" s="8">
        <v>0</v>
      </c>
      <c r="G80" s="6">
        <f t="shared" si="2"/>
        <v>0</v>
      </c>
      <c r="H80" s="9" t="s">
        <v>0</v>
      </c>
      <c r="I80" s="7" t="s">
        <v>301</v>
      </c>
      <c r="J80" s="5" t="s">
        <v>0</v>
      </c>
      <c r="K80" s="6">
        <f t="shared" si="3"/>
        <v>0</v>
      </c>
      <c r="L80" s="6">
        <v>201.29</v>
      </c>
      <c r="M80" s="6" t="s">
        <v>38</v>
      </c>
    </row>
    <row r="81" spans="1:13" ht="51">
      <c r="A81" s="7" t="s">
        <v>302</v>
      </c>
      <c r="B81" s="7" t="s">
        <v>303</v>
      </c>
      <c r="C81" s="4" t="s">
        <v>304</v>
      </c>
      <c r="D81" s="4" t="s">
        <v>55</v>
      </c>
      <c r="E81" s="6">
        <v>200</v>
      </c>
      <c r="F81" s="8">
        <v>0</v>
      </c>
      <c r="G81" s="6">
        <f t="shared" si="2"/>
        <v>0</v>
      </c>
      <c r="H81" s="9" t="s">
        <v>0</v>
      </c>
      <c r="I81" s="7" t="s">
        <v>305</v>
      </c>
      <c r="J81" s="5" t="s">
        <v>0</v>
      </c>
      <c r="K81" s="6">
        <f t="shared" si="3"/>
        <v>0</v>
      </c>
      <c r="L81" s="6">
        <v>201.29</v>
      </c>
      <c r="M81" s="6" t="s">
        <v>38</v>
      </c>
    </row>
    <row r="82" spans="1:13" ht="38.25">
      <c r="A82" s="7" t="s">
        <v>306</v>
      </c>
      <c r="B82" s="7" t="s">
        <v>307</v>
      </c>
      <c r="C82" s="4" t="s">
        <v>308</v>
      </c>
      <c r="D82" s="4" t="s">
        <v>55</v>
      </c>
      <c r="E82" s="6">
        <v>200</v>
      </c>
      <c r="F82" s="8">
        <v>0</v>
      </c>
      <c r="G82" s="6">
        <f t="shared" si="2"/>
        <v>0</v>
      </c>
      <c r="H82" s="9" t="s">
        <v>0</v>
      </c>
      <c r="I82" s="7" t="s">
        <v>309</v>
      </c>
      <c r="J82" s="5" t="s">
        <v>0</v>
      </c>
      <c r="K82" s="6">
        <f t="shared" si="3"/>
        <v>0</v>
      </c>
      <c r="L82" s="6">
        <v>201.29</v>
      </c>
      <c r="M82" s="6" t="s">
        <v>38</v>
      </c>
    </row>
    <row r="83" spans="1:13" ht="38.25">
      <c r="A83" s="7" t="s">
        <v>310</v>
      </c>
      <c r="B83" s="7" t="s">
        <v>311</v>
      </c>
      <c r="C83" s="4" t="s">
        <v>312</v>
      </c>
      <c r="D83" s="4" t="s">
        <v>55</v>
      </c>
      <c r="E83" s="6">
        <v>200</v>
      </c>
      <c r="F83" s="8">
        <v>0</v>
      </c>
      <c r="G83" s="6">
        <f t="shared" si="2"/>
        <v>0</v>
      </c>
      <c r="H83" s="9" t="s">
        <v>0</v>
      </c>
      <c r="I83" s="7" t="s">
        <v>313</v>
      </c>
      <c r="J83" s="5" t="s">
        <v>0</v>
      </c>
      <c r="K83" s="6">
        <f t="shared" si="3"/>
        <v>0</v>
      </c>
      <c r="L83" s="6">
        <v>201.29</v>
      </c>
      <c r="M83" s="6" t="s">
        <v>38</v>
      </c>
    </row>
    <row r="84" spans="1:13" ht="38.25">
      <c r="A84" s="7" t="s">
        <v>314</v>
      </c>
      <c r="B84" s="7" t="s">
        <v>315</v>
      </c>
      <c r="C84" s="4" t="s">
        <v>316</v>
      </c>
      <c r="D84" s="4" t="s">
        <v>55</v>
      </c>
      <c r="E84" s="6">
        <v>200</v>
      </c>
      <c r="F84" s="8">
        <v>0</v>
      </c>
      <c r="G84" s="6">
        <f t="shared" si="2"/>
        <v>0</v>
      </c>
      <c r="H84" s="9" t="s">
        <v>0</v>
      </c>
      <c r="I84" s="7" t="s">
        <v>317</v>
      </c>
      <c r="J84" s="5" t="s">
        <v>0</v>
      </c>
      <c r="K84" s="6">
        <f t="shared" si="3"/>
        <v>0</v>
      </c>
      <c r="L84" s="6">
        <v>202.2933</v>
      </c>
      <c r="M84" s="6" t="s">
        <v>38</v>
      </c>
    </row>
    <row r="85" spans="1:13" ht="38.25">
      <c r="A85" s="7" t="s">
        <v>318</v>
      </c>
      <c r="B85" s="7" t="s">
        <v>319</v>
      </c>
      <c r="C85" s="4" t="s">
        <v>320</v>
      </c>
      <c r="D85" s="4" t="s">
        <v>23</v>
      </c>
      <c r="E85" s="6">
        <v>200</v>
      </c>
      <c r="F85" s="8">
        <v>0</v>
      </c>
      <c r="G85" s="6">
        <f t="shared" si="2"/>
        <v>0</v>
      </c>
      <c r="H85" s="9" t="s">
        <v>0</v>
      </c>
      <c r="I85" s="7" t="s">
        <v>321</v>
      </c>
      <c r="J85" s="5" t="s">
        <v>0</v>
      </c>
      <c r="K85" s="6">
        <f t="shared" si="3"/>
        <v>0</v>
      </c>
      <c r="L85" s="6">
        <v>2.7967</v>
      </c>
      <c r="M85" s="6" t="s">
        <v>38</v>
      </c>
    </row>
    <row r="86" spans="1:13" ht="63.75">
      <c r="A86" s="7" t="s">
        <v>322</v>
      </c>
      <c r="B86" s="7" t="s">
        <v>323</v>
      </c>
      <c r="C86" s="4" t="s">
        <v>324</v>
      </c>
      <c r="D86" s="4" t="s">
        <v>55</v>
      </c>
      <c r="E86" s="6">
        <v>100</v>
      </c>
      <c r="F86" s="8">
        <v>0</v>
      </c>
      <c r="G86" s="6">
        <f t="shared" si="2"/>
        <v>0</v>
      </c>
      <c r="H86" s="9" t="s">
        <v>0</v>
      </c>
      <c r="I86" s="7" t="s">
        <v>325</v>
      </c>
      <c r="J86" s="5" t="s">
        <v>0</v>
      </c>
      <c r="K86" s="6">
        <f t="shared" si="3"/>
        <v>0</v>
      </c>
      <c r="L86" s="6">
        <v>201.6633</v>
      </c>
      <c r="M86" s="6" t="s">
        <v>38</v>
      </c>
    </row>
    <row r="87" spans="1:13" ht="25.5">
      <c r="A87" s="7" t="s">
        <v>326</v>
      </c>
      <c r="B87" s="7" t="s">
        <v>327</v>
      </c>
      <c r="C87" s="4" t="s">
        <v>328</v>
      </c>
      <c r="D87" s="4" t="s">
        <v>23</v>
      </c>
      <c r="E87" s="6">
        <v>3</v>
      </c>
      <c r="F87" s="8">
        <v>0</v>
      </c>
      <c r="G87" s="6">
        <f t="shared" si="2"/>
        <v>0</v>
      </c>
      <c r="H87" s="9" t="s">
        <v>0</v>
      </c>
      <c r="I87" s="7" t="s">
        <v>329</v>
      </c>
      <c r="J87" s="5" t="s">
        <v>0</v>
      </c>
      <c r="K87" s="6">
        <f t="shared" si="3"/>
        <v>0</v>
      </c>
      <c r="L87" s="6">
        <v>2634.15</v>
      </c>
      <c r="M87" s="6" t="s">
        <v>38</v>
      </c>
    </row>
    <row r="88" spans="1:13" ht="38.25">
      <c r="A88" s="7" t="s">
        <v>330</v>
      </c>
      <c r="B88" s="7" t="s">
        <v>331</v>
      </c>
      <c r="C88" s="4" t="s">
        <v>332</v>
      </c>
      <c r="D88" s="4" t="s">
        <v>23</v>
      </c>
      <c r="E88" s="6">
        <v>50</v>
      </c>
      <c r="F88" s="8">
        <v>0</v>
      </c>
      <c r="G88" s="6">
        <f t="shared" si="2"/>
        <v>0</v>
      </c>
      <c r="H88" s="9" t="s">
        <v>0</v>
      </c>
      <c r="I88" s="7" t="s">
        <v>333</v>
      </c>
      <c r="J88" s="5" t="s">
        <v>0</v>
      </c>
      <c r="K88" s="6">
        <f t="shared" si="3"/>
        <v>0</v>
      </c>
      <c r="L88" s="6">
        <v>1.3767</v>
      </c>
      <c r="M88" s="6" t="s">
        <v>38</v>
      </c>
    </row>
    <row r="89" spans="1:13" ht="12.75">
      <c r="A89" s="7" t="s">
        <v>334</v>
      </c>
      <c r="B89" s="7" t="s">
        <v>335</v>
      </c>
      <c r="C89" s="4" t="s">
        <v>336</v>
      </c>
      <c r="D89" s="4" t="s">
        <v>23</v>
      </c>
      <c r="E89" s="6">
        <v>400</v>
      </c>
      <c r="F89" s="8">
        <v>0</v>
      </c>
      <c r="G89" s="6">
        <f t="shared" si="2"/>
        <v>0</v>
      </c>
      <c r="H89" s="9" t="s">
        <v>0</v>
      </c>
      <c r="I89" s="7" t="s">
        <v>337</v>
      </c>
      <c r="J89" s="5" t="s">
        <v>0</v>
      </c>
      <c r="K89" s="6">
        <f t="shared" si="3"/>
        <v>0</v>
      </c>
      <c r="L89" s="6">
        <v>29.9833</v>
      </c>
      <c r="M89" s="6" t="s">
        <v>38</v>
      </c>
    </row>
    <row r="90" spans="1:13" ht="25.5">
      <c r="A90" s="7" t="s">
        <v>338</v>
      </c>
      <c r="B90" s="7" t="s">
        <v>339</v>
      </c>
      <c r="C90" s="4" t="s">
        <v>340</v>
      </c>
      <c r="D90" s="4" t="s">
        <v>23</v>
      </c>
      <c r="E90" s="6">
        <v>200</v>
      </c>
      <c r="F90" s="8">
        <v>0</v>
      </c>
      <c r="G90" s="6">
        <f t="shared" si="2"/>
        <v>0</v>
      </c>
      <c r="H90" s="9" t="s">
        <v>0</v>
      </c>
      <c r="I90" s="7" t="s">
        <v>341</v>
      </c>
      <c r="J90" s="5" t="s">
        <v>0</v>
      </c>
      <c r="K90" s="6">
        <f t="shared" si="3"/>
        <v>0</v>
      </c>
      <c r="L90" s="6">
        <v>29.9833</v>
      </c>
      <c r="M90" s="6" t="s">
        <v>38</v>
      </c>
    </row>
    <row r="91" spans="1:13" ht="25.5">
      <c r="A91" s="7" t="s">
        <v>342</v>
      </c>
      <c r="B91" s="7" t="s">
        <v>343</v>
      </c>
      <c r="C91" s="4" t="s">
        <v>344</v>
      </c>
      <c r="D91" s="4" t="s">
        <v>50</v>
      </c>
      <c r="E91" s="6">
        <v>500</v>
      </c>
      <c r="F91" s="8">
        <v>0</v>
      </c>
      <c r="G91" s="6">
        <f t="shared" si="2"/>
        <v>0</v>
      </c>
      <c r="H91" s="9" t="s">
        <v>0</v>
      </c>
      <c r="I91" s="7" t="s">
        <v>345</v>
      </c>
      <c r="J91" s="5" t="s">
        <v>0</v>
      </c>
      <c r="K91" s="6">
        <f t="shared" si="3"/>
        <v>0</v>
      </c>
      <c r="L91" s="6">
        <v>48.64</v>
      </c>
      <c r="M91" s="6" t="s">
        <v>38</v>
      </c>
    </row>
    <row r="92" spans="1:13" ht="153">
      <c r="A92" s="7" t="s">
        <v>346</v>
      </c>
      <c r="B92" s="7" t="s">
        <v>347</v>
      </c>
      <c r="C92" s="4" t="s">
        <v>348</v>
      </c>
      <c r="D92" s="4" t="s">
        <v>23</v>
      </c>
      <c r="E92" s="6">
        <v>50</v>
      </c>
      <c r="F92" s="8">
        <v>0</v>
      </c>
      <c r="G92" s="6">
        <f t="shared" si="2"/>
        <v>0</v>
      </c>
      <c r="H92" s="9" t="s">
        <v>0</v>
      </c>
      <c r="I92" s="7" t="s">
        <v>349</v>
      </c>
      <c r="J92" s="5" t="s">
        <v>0</v>
      </c>
      <c r="K92" s="6">
        <f t="shared" si="3"/>
        <v>0</v>
      </c>
      <c r="L92" s="6">
        <v>34.8933</v>
      </c>
      <c r="M92" s="6" t="s">
        <v>38</v>
      </c>
    </row>
    <row r="93" spans="1:13" ht="153">
      <c r="A93" s="7" t="s">
        <v>350</v>
      </c>
      <c r="B93" s="7" t="s">
        <v>351</v>
      </c>
      <c r="C93" s="4" t="s">
        <v>352</v>
      </c>
      <c r="D93" s="4" t="s">
        <v>23</v>
      </c>
      <c r="E93" s="6">
        <v>50</v>
      </c>
      <c r="F93" s="8">
        <v>0</v>
      </c>
      <c r="G93" s="6">
        <f t="shared" si="2"/>
        <v>0</v>
      </c>
      <c r="H93" s="9" t="s">
        <v>0</v>
      </c>
      <c r="I93" s="7" t="s">
        <v>353</v>
      </c>
      <c r="J93" s="5" t="s">
        <v>0</v>
      </c>
      <c r="K93" s="6">
        <f t="shared" si="3"/>
        <v>0</v>
      </c>
      <c r="L93" s="6">
        <v>34.8933</v>
      </c>
      <c r="M93" s="6" t="s">
        <v>38</v>
      </c>
    </row>
    <row r="94" spans="1:13" ht="165.75">
      <c r="A94" s="7" t="s">
        <v>354</v>
      </c>
      <c r="B94" s="7" t="s">
        <v>355</v>
      </c>
      <c r="C94" s="4" t="s">
        <v>356</v>
      </c>
      <c r="D94" s="4" t="s">
        <v>23</v>
      </c>
      <c r="E94" s="6">
        <v>50</v>
      </c>
      <c r="F94" s="8">
        <v>0</v>
      </c>
      <c r="G94" s="6">
        <f t="shared" si="2"/>
        <v>0</v>
      </c>
      <c r="H94" s="9" t="s">
        <v>0</v>
      </c>
      <c r="I94" s="7" t="s">
        <v>357</v>
      </c>
      <c r="J94" s="5" t="s">
        <v>0</v>
      </c>
      <c r="K94" s="6">
        <f t="shared" si="3"/>
        <v>0</v>
      </c>
      <c r="L94" s="6">
        <v>34.8933</v>
      </c>
      <c r="M94" s="6" t="s">
        <v>38</v>
      </c>
    </row>
    <row r="95" spans="1:13" ht="12.75">
      <c r="A95" s="7" t="s">
        <v>358</v>
      </c>
      <c r="B95" s="7" t="s">
        <v>359</v>
      </c>
      <c r="C95" s="4" t="s">
        <v>360</v>
      </c>
      <c r="D95" s="4" t="s">
        <v>23</v>
      </c>
      <c r="E95" s="6">
        <v>100</v>
      </c>
      <c r="F95" s="8">
        <v>0</v>
      </c>
      <c r="G95" s="6">
        <f t="shared" si="2"/>
        <v>0</v>
      </c>
      <c r="H95" s="9" t="s">
        <v>0</v>
      </c>
      <c r="I95" s="7" t="s">
        <v>361</v>
      </c>
      <c r="J95" s="5" t="s">
        <v>0</v>
      </c>
      <c r="K95" s="6">
        <f t="shared" si="3"/>
        <v>0</v>
      </c>
      <c r="L95" s="6">
        <v>872.45</v>
      </c>
      <c r="M95" s="6" t="s">
        <v>249</v>
      </c>
    </row>
    <row r="96" spans="1:13" ht="38.25">
      <c r="A96" s="7" t="s">
        <v>362</v>
      </c>
      <c r="B96" s="7" t="s">
        <v>363</v>
      </c>
      <c r="C96" s="4" t="s">
        <v>364</v>
      </c>
      <c r="D96" s="4" t="s">
        <v>23</v>
      </c>
      <c r="E96" s="6">
        <v>500</v>
      </c>
      <c r="F96" s="8">
        <v>0</v>
      </c>
      <c r="G96" s="6">
        <f t="shared" si="2"/>
        <v>0</v>
      </c>
      <c r="H96" s="9" t="s">
        <v>0</v>
      </c>
      <c r="I96" s="7" t="s">
        <v>365</v>
      </c>
      <c r="J96" s="5" t="s">
        <v>0</v>
      </c>
      <c r="K96" s="6">
        <f t="shared" si="3"/>
        <v>0</v>
      </c>
      <c r="L96" s="6">
        <v>5.13</v>
      </c>
      <c r="M96" s="6" t="s">
        <v>38</v>
      </c>
    </row>
    <row r="97" spans="1:13" ht="38.25">
      <c r="A97" s="7" t="s">
        <v>366</v>
      </c>
      <c r="B97" s="7" t="s">
        <v>367</v>
      </c>
      <c r="C97" s="4" t="s">
        <v>368</v>
      </c>
      <c r="D97" s="4" t="s">
        <v>23</v>
      </c>
      <c r="E97" s="6">
        <v>2000</v>
      </c>
      <c r="F97" s="8">
        <v>0</v>
      </c>
      <c r="G97" s="6">
        <f t="shared" si="2"/>
        <v>0</v>
      </c>
      <c r="H97" s="9" t="s">
        <v>0</v>
      </c>
      <c r="I97" s="7" t="s">
        <v>369</v>
      </c>
      <c r="J97" s="5" t="s">
        <v>0</v>
      </c>
      <c r="K97" s="6">
        <f t="shared" si="3"/>
        <v>0</v>
      </c>
      <c r="L97" s="6">
        <v>0.94</v>
      </c>
      <c r="M97" s="6" t="s">
        <v>38</v>
      </c>
    </row>
    <row r="98" spans="1:13" ht="38.25">
      <c r="A98" s="7" t="s">
        <v>370</v>
      </c>
      <c r="B98" s="7" t="s">
        <v>371</v>
      </c>
      <c r="C98" s="4" t="s">
        <v>372</v>
      </c>
      <c r="D98" s="4" t="s">
        <v>23</v>
      </c>
      <c r="E98" s="6">
        <v>800</v>
      </c>
      <c r="F98" s="8">
        <v>0</v>
      </c>
      <c r="G98" s="6">
        <f t="shared" si="2"/>
        <v>0</v>
      </c>
      <c r="H98" s="9" t="s">
        <v>0</v>
      </c>
      <c r="I98" s="7" t="s">
        <v>373</v>
      </c>
      <c r="J98" s="5" t="s">
        <v>0</v>
      </c>
      <c r="K98" s="6">
        <f t="shared" si="3"/>
        <v>0</v>
      </c>
      <c r="L98" s="6">
        <v>11.0267</v>
      </c>
      <c r="M98" s="6" t="s">
        <v>38</v>
      </c>
    </row>
    <row r="99" spans="1:13" ht="63.75">
      <c r="A99" s="7" t="s">
        <v>374</v>
      </c>
      <c r="B99" s="7" t="s">
        <v>375</v>
      </c>
      <c r="C99" s="4" t="s">
        <v>376</v>
      </c>
      <c r="D99" s="4" t="s">
        <v>23</v>
      </c>
      <c r="E99" s="6">
        <v>800</v>
      </c>
      <c r="F99" s="8">
        <v>0</v>
      </c>
      <c r="G99" s="6">
        <f t="shared" si="2"/>
        <v>0</v>
      </c>
      <c r="H99" s="9" t="s">
        <v>0</v>
      </c>
      <c r="I99" s="7" t="s">
        <v>377</v>
      </c>
      <c r="J99" s="5" t="s">
        <v>0</v>
      </c>
      <c r="K99" s="6">
        <f t="shared" si="3"/>
        <v>0</v>
      </c>
      <c r="L99" s="6">
        <v>30.5</v>
      </c>
      <c r="M99" s="6" t="s">
        <v>38</v>
      </c>
    </row>
    <row r="100" spans="1:13" ht="38.25">
      <c r="A100" s="7" t="s">
        <v>378</v>
      </c>
      <c r="B100" s="7" t="s">
        <v>379</v>
      </c>
      <c r="C100" s="4" t="s">
        <v>380</v>
      </c>
      <c r="D100" s="4" t="s">
        <v>23</v>
      </c>
      <c r="E100" s="6">
        <v>500</v>
      </c>
      <c r="F100" s="8">
        <v>0</v>
      </c>
      <c r="G100" s="6">
        <f t="shared" si="2"/>
        <v>0</v>
      </c>
      <c r="H100" s="9" t="s">
        <v>0</v>
      </c>
      <c r="I100" s="7" t="s">
        <v>381</v>
      </c>
      <c r="J100" s="5" t="s">
        <v>0</v>
      </c>
      <c r="K100" s="6">
        <f t="shared" si="3"/>
        <v>0</v>
      </c>
      <c r="L100" s="6">
        <v>0.9067</v>
      </c>
      <c r="M100" s="6" t="s">
        <v>38</v>
      </c>
    </row>
    <row r="101" spans="1:13" ht="51">
      <c r="A101" s="7" t="s">
        <v>382</v>
      </c>
      <c r="B101" s="7" t="s">
        <v>383</v>
      </c>
      <c r="C101" s="4" t="s">
        <v>384</v>
      </c>
      <c r="D101" s="4" t="s">
        <v>23</v>
      </c>
      <c r="E101" s="6">
        <v>600</v>
      </c>
      <c r="F101" s="8">
        <v>0</v>
      </c>
      <c r="G101" s="6">
        <f t="shared" si="2"/>
        <v>0</v>
      </c>
      <c r="H101" s="9" t="s">
        <v>0</v>
      </c>
      <c r="I101" s="7" t="s">
        <v>385</v>
      </c>
      <c r="J101" s="5" t="s">
        <v>0</v>
      </c>
      <c r="K101" s="6">
        <f t="shared" si="3"/>
        <v>0</v>
      </c>
      <c r="L101" s="6">
        <v>10.15</v>
      </c>
      <c r="M101" s="6" t="s">
        <v>38</v>
      </c>
    </row>
    <row r="102" spans="1:13" ht="38.25">
      <c r="A102" s="7" t="s">
        <v>386</v>
      </c>
      <c r="B102" s="7" t="s">
        <v>387</v>
      </c>
      <c r="C102" s="4" t="s">
        <v>388</v>
      </c>
      <c r="D102" s="4" t="s">
        <v>23</v>
      </c>
      <c r="E102" s="6">
        <v>50</v>
      </c>
      <c r="F102" s="8">
        <v>0</v>
      </c>
      <c r="G102" s="6">
        <f t="shared" si="2"/>
        <v>0</v>
      </c>
      <c r="H102" s="9" t="s">
        <v>0</v>
      </c>
      <c r="I102" s="7" t="s">
        <v>389</v>
      </c>
      <c r="J102" s="5" t="s">
        <v>0</v>
      </c>
      <c r="K102" s="6">
        <f t="shared" si="3"/>
        <v>0</v>
      </c>
      <c r="L102" s="6">
        <v>103.7533</v>
      </c>
      <c r="M102" s="6" t="s">
        <v>38</v>
      </c>
    </row>
    <row r="103" spans="1:13" ht="38.25">
      <c r="A103" s="7" t="s">
        <v>390</v>
      </c>
      <c r="B103" s="7" t="s">
        <v>391</v>
      </c>
      <c r="C103" s="4" t="s">
        <v>392</v>
      </c>
      <c r="D103" s="4" t="s">
        <v>36</v>
      </c>
      <c r="E103" s="6">
        <v>3000</v>
      </c>
      <c r="F103" s="8">
        <v>0</v>
      </c>
      <c r="G103" s="6">
        <f t="shared" si="2"/>
        <v>0</v>
      </c>
      <c r="H103" s="9" t="s">
        <v>0</v>
      </c>
      <c r="I103" s="7" t="s">
        <v>393</v>
      </c>
      <c r="J103" s="5" t="s">
        <v>0</v>
      </c>
      <c r="K103" s="6">
        <f t="shared" si="3"/>
        <v>0</v>
      </c>
      <c r="L103" s="6">
        <v>37.9567</v>
      </c>
      <c r="M103" s="6" t="s">
        <v>249</v>
      </c>
    </row>
    <row r="104" spans="1:13" ht="165.75">
      <c r="A104" s="7" t="s">
        <v>394</v>
      </c>
      <c r="B104" s="7" t="s">
        <v>395</v>
      </c>
      <c r="C104" s="4" t="s">
        <v>396</v>
      </c>
      <c r="D104" s="4" t="s">
        <v>55</v>
      </c>
      <c r="E104" s="6">
        <v>200</v>
      </c>
      <c r="F104" s="8">
        <v>0</v>
      </c>
      <c r="G104" s="6">
        <f t="shared" si="2"/>
        <v>0</v>
      </c>
      <c r="H104" s="9" t="s">
        <v>0</v>
      </c>
      <c r="I104" s="7" t="s">
        <v>397</v>
      </c>
      <c r="J104" s="5" t="s">
        <v>0</v>
      </c>
      <c r="K104" s="6">
        <f t="shared" si="3"/>
        <v>0</v>
      </c>
      <c r="L104" s="6">
        <v>47.8133</v>
      </c>
      <c r="M104" s="6" t="s">
        <v>38</v>
      </c>
    </row>
    <row r="105" spans="1:13" ht="409.5">
      <c r="A105" s="7" t="s">
        <v>398</v>
      </c>
      <c r="B105" s="7" t="s">
        <v>399</v>
      </c>
      <c r="C105" s="4" t="s">
        <v>400</v>
      </c>
      <c r="D105" s="4" t="s">
        <v>23</v>
      </c>
      <c r="E105" s="6">
        <v>10</v>
      </c>
      <c r="F105" s="8">
        <v>0</v>
      </c>
      <c r="G105" s="6">
        <f t="shared" si="2"/>
        <v>0</v>
      </c>
      <c r="H105" s="9" t="s">
        <v>0</v>
      </c>
      <c r="I105" s="7" t="s">
        <v>401</v>
      </c>
      <c r="J105" s="5" t="s">
        <v>0</v>
      </c>
      <c r="K105" s="6">
        <f t="shared" si="3"/>
        <v>0</v>
      </c>
      <c r="L105" s="6">
        <v>1608.38</v>
      </c>
      <c r="M105" s="6" t="s">
        <v>38</v>
      </c>
    </row>
    <row r="106" spans="1:13" ht="114.75">
      <c r="A106" s="7" t="s">
        <v>402</v>
      </c>
      <c r="B106" s="7" t="s">
        <v>403</v>
      </c>
      <c r="C106" s="4" t="s">
        <v>404</v>
      </c>
      <c r="D106" s="4" t="s">
        <v>50</v>
      </c>
      <c r="E106" s="6">
        <v>300</v>
      </c>
      <c r="F106" s="8">
        <v>0</v>
      </c>
      <c r="G106" s="6">
        <f t="shared" si="2"/>
        <v>0</v>
      </c>
      <c r="H106" s="9" t="s">
        <v>0</v>
      </c>
      <c r="I106" s="7" t="s">
        <v>405</v>
      </c>
      <c r="J106" s="5" t="s">
        <v>0</v>
      </c>
      <c r="K106" s="6">
        <f t="shared" si="3"/>
        <v>0</v>
      </c>
      <c r="L106" s="6">
        <v>62.1833</v>
      </c>
      <c r="M106" s="6" t="s">
        <v>38</v>
      </c>
    </row>
    <row r="107" spans="1:13" ht="38.25">
      <c r="A107" s="7" t="s">
        <v>406</v>
      </c>
      <c r="B107" s="7" t="s">
        <v>407</v>
      </c>
      <c r="C107" s="4" t="s">
        <v>408</v>
      </c>
      <c r="D107" s="4" t="s">
        <v>23</v>
      </c>
      <c r="E107" s="6">
        <v>50</v>
      </c>
      <c r="F107" s="8">
        <v>0</v>
      </c>
      <c r="G107" s="6">
        <f t="shared" si="2"/>
        <v>0</v>
      </c>
      <c r="H107" s="9" t="s">
        <v>0</v>
      </c>
      <c r="I107" s="7" t="s">
        <v>409</v>
      </c>
      <c r="J107" s="5" t="s">
        <v>0</v>
      </c>
      <c r="K107" s="6">
        <f t="shared" si="3"/>
        <v>0</v>
      </c>
      <c r="L107" s="6">
        <v>59.0767</v>
      </c>
      <c r="M107" s="6" t="s">
        <v>38</v>
      </c>
    </row>
    <row r="108" spans="1:13" ht="51">
      <c r="A108" s="7" t="s">
        <v>410</v>
      </c>
      <c r="B108" s="7" t="s">
        <v>411</v>
      </c>
      <c r="C108" s="4" t="s">
        <v>412</v>
      </c>
      <c r="D108" s="4" t="s">
        <v>23</v>
      </c>
      <c r="E108" s="6">
        <v>100</v>
      </c>
      <c r="F108" s="8">
        <v>0</v>
      </c>
      <c r="G108" s="6">
        <f t="shared" si="2"/>
        <v>0</v>
      </c>
      <c r="H108" s="9" t="s">
        <v>0</v>
      </c>
      <c r="I108" s="7" t="s">
        <v>413</v>
      </c>
      <c r="J108" s="5" t="s">
        <v>0</v>
      </c>
      <c r="K108" s="6">
        <f t="shared" si="3"/>
        <v>0</v>
      </c>
      <c r="L108" s="6">
        <v>53.3933</v>
      </c>
      <c r="M108" s="6" t="s">
        <v>38</v>
      </c>
    </row>
    <row r="109" spans="1:13" ht="63.75">
      <c r="A109" s="7" t="s">
        <v>414</v>
      </c>
      <c r="B109" s="7" t="s">
        <v>415</v>
      </c>
      <c r="C109" s="4" t="s">
        <v>416</v>
      </c>
      <c r="D109" s="4" t="s">
        <v>417</v>
      </c>
      <c r="E109" s="6">
        <v>20</v>
      </c>
      <c r="F109" s="8">
        <v>0</v>
      </c>
      <c r="G109" s="6">
        <f t="shared" si="2"/>
        <v>0</v>
      </c>
      <c r="H109" s="9" t="s">
        <v>0</v>
      </c>
      <c r="I109" s="7" t="s">
        <v>418</v>
      </c>
      <c r="J109" s="5" t="s">
        <v>0</v>
      </c>
      <c r="K109" s="6">
        <f t="shared" si="3"/>
        <v>0</v>
      </c>
      <c r="L109" s="6">
        <v>401.1333</v>
      </c>
      <c r="M109" s="6" t="s">
        <v>38</v>
      </c>
    </row>
    <row r="110" spans="1:13" ht="38.25">
      <c r="A110" s="7" t="s">
        <v>419</v>
      </c>
      <c r="B110" s="7" t="s">
        <v>420</v>
      </c>
      <c r="C110" s="4" t="s">
        <v>421</v>
      </c>
      <c r="D110" s="4" t="s">
        <v>36</v>
      </c>
      <c r="E110" s="6">
        <v>500</v>
      </c>
      <c r="F110" s="8">
        <v>0</v>
      </c>
      <c r="G110" s="6">
        <f t="shared" si="2"/>
        <v>0</v>
      </c>
      <c r="H110" s="9" t="s">
        <v>0</v>
      </c>
      <c r="I110" s="7" t="s">
        <v>422</v>
      </c>
      <c r="J110" s="5" t="s">
        <v>0</v>
      </c>
      <c r="K110" s="6">
        <f t="shared" si="3"/>
        <v>0</v>
      </c>
      <c r="L110" s="6">
        <v>35.4467</v>
      </c>
      <c r="M110" s="6" t="s">
        <v>38</v>
      </c>
    </row>
    <row r="111" spans="1:13" ht="76.5">
      <c r="A111" s="7" t="s">
        <v>423</v>
      </c>
      <c r="B111" s="7" t="s">
        <v>424</v>
      </c>
      <c r="C111" s="4" t="s">
        <v>425</v>
      </c>
      <c r="D111" s="4" t="s">
        <v>23</v>
      </c>
      <c r="E111" s="6">
        <v>200</v>
      </c>
      <c r="F111" s="8">
        <v>0</v>
      </c>
      <c r="G111" s="6">
        <f t="shared" si="2"/>
        <v>0</v>
      </c>
      <c r="H111" s="9" t="s">
        <v>0</v>
      </c>
      <c r="I111" s="7" t="s">
        <v>426</v>
      </c>
      <c r="J111" s="5" t="s">
        <v>0</v>
      </c>
      <c r="K111" s="6">
        <f t="shared" si="3"/>
        <v>0</v>
      </c>
      <c r="L111" s="6">
        <v>26.43</v>
      </c>
      <c r="M111" s="6" t="s">
        <v>38</v>
      </c>
    </row>
    <row r="112" spans="1:13" ht="76.5">
      <c r="A112" s="7" t="s">
        <v>427</v>
      </c>
      <c r="B112" s="7" t="s">
        <v>428</v>
      </c>
      <c r="C112" s="4" t="s">
        <v>429</v>
      </c>
      <c r="D112" s="4" t="s">
        <v>23</v>
      </c>
      <c r="E112" s="6">
        <v>4000</v>
      </c>
      <c r="F112" s="8">
        <v>0</v>
      </c>
      <c r="G112" s="6">
        <f t="shared" si="2"/>
        <v>0</v>
      </c>
      <c r="H112" s="9" t="s">
        <v>0</v>
      </c>
      <c r="I112" s="7" t="s">
        <v>430</v>
      </c>
      <c r="J112" s="5" t="s">
        <v>0</v>
      </c>
      <c r="K112" s="6">
        <f t="shared" si="3"/>
        <v>0</v>
      </c>
      <c r="L112" s="6">
        <v>2.6967</v>
      </c>
      <c r="M112" s="6" t="s">
        <v>38</v>
      </c>
    </row>
    <row r="113" spans="1:13" ht="63.75">
      <c r="A113" s="7" t="s">
        <v>431</v>
      </c>
      <c r="B113" s="7" t="s">
        <v>432</v>
      </c>
      <c r="C113" s="4" t="s">
        <v>433</v>
      </c>
      <c r="D113" s="4" t="s">
        <v>23</v>
      </c>
      <c r="E113" s="6">
        <v>1000</v>
      </c>
      <c r="F113" s="8">
        <v>0</v>
      </c>
      <c r="G113" s="6">
        <f t="shared" si="2"/>
        <v>0</v>
      </c>
      <c r="H113" s="9" t="s">
        <v>0</v>
      </c>
      <c r="I113" s="7" t="s">
        <v>434</v>
      </c>
      <c r="J113" s="5" t="s">
        <v>0</v>
      </c>
      <c r="K113" s="6">
        <f t="shared" si="3"/>
        <v>0</v>
      </c>
      <c r="L113" s="6">
        <v>3.3567</v>
      </c>
      <c r="M113" s="6" t="s">
        <v>38</v>
      </c>
    </row>
    <row r="114" spans="1:13" ht="38.25">
      <c r="A114" s="7" t="s">
        <v>435</v>
      </c>
      <c r="B114" s="7" t="s">
        <v>436</v>
      </c>
      <c r="C114" s="4" t="s">
        <v>437</v>
      </c>
      <c r="D114" s="4" t="s">
        <v>23</v>
      </c>
      <c r="E114" s="6">
        <v>5</v>
      </c>
      <c r="F114" s="8">
        <v>0</v>
      </c>
      <c r="G114" s="6">
        <f t="shared" si="2"/>
        <v>0</v>
      </c>
      <c r="H114" s="9" t="s">
        <v>0</v>
      </c>
      <c r="I114" s="7" t="s">
        <v>438</v>
      </c>
      <c r="J114" s="5" t="s">
        <v>0</v>
      </c>
      <c r="K114" s="6">
        <f t="shared" si="3"/>
        <v>0</v>
      </c>
      <c r="L114" s="6">
        <v>287.6067</v>
      </c>
      <c r="M114" s="6" t="s">
        <v>38</v>
      </c>
    </row>
    <row r="115" spans="1:13" ht="51">
      <c r="A115" s="7" t="s">
        <v>439</v>
      </c>
      <c r="B115" s="7" t="s">
        <v>440</v>
      </c>
      <c r="C115" s="4" t="s">
        <v>441</v>
      </c>
      <c r="D115" s="4" t="s">
        <v>55</v>
      </c>
      <c r="E115" s="6">
        <v>1000</v>
      </c>
      <c r="F115" s="8">
        <v>0</v>
      </c>
      <c r="G115" s="6">
        <f t="shared" si="2"/>
        <v>0</v>
      </c>
      <c r="H115" s="9" t="s">
        <v>0</v>
      </c>
      <c r="I115" s="7" t="s">
        <v>442</v>
      </c>
      <c r="J115" s="5" t="s">
        <v>0</v>
      </c>
      <c r="K115" s="6">
        <f t="shared" si="3"/>
        <v>0</v>
      </c>
      <c r="L115" s="6">
        <v>56.1933</v>
      </c>
      <c r="M115" s="6" t="s">
        <v>38</v>
      </c>
    </row>
    <row r="116" spans="1:13" ht="51">
      <c r="A116" s="7" t="s">
        <v>443</v>
      </c>
      <c r="B116" s="7" t="s">
        <v>444</v>
      </c>
      <c r="C116" s="4" t="s">
        <v>445</v>
      </c>
      <c r="D116" s="4" t="s">
        <v>55</v>
      </c>
      <c r="E116" s="6">
        <v>1000</v>
      </c>
      <c r="F116" s="8">
        <v>0</v>
      </c>
      <c r="G116" s="6">
        <f t="shared" si="2"/>
        <v>0</v>
      </c>
      <c r="H116" s="9" t="s">
        <v>0</v>
      </c>
      <c r="I116" s="7" t="s">
        <v>446</v>
      </c>
      <c r="J116" s="5" t="s">
        <v>0</v>
      </c>
      <c r="K116" s="6">
        <f t="shared" si="3"/>
        <v>0</v>
      </c>
      <c r="L116" s="6">
        <v>56.1933</v>
      </c>
      <c r="M116" s="6" t="s">
        <v>38</v>
      </c>
    </row>
    <row r="117" spans="1:13" ht="51">
      <c r="A117" s="7" t="s">
        <v>447</v>
      </c>
      <c r="B117" s="7" t="s">
        <v>448</v>
      </c>
      <c r="C117" s="4" t="s">
        <v>449</v>
      </c>
      <c r="D117" s="4" t="s">
        <v>55</v>
      </c>
      <c r="E117" s="6">
        <v>1000</v>
      </c>
      <c r="F117" s="8">
        <v>0</v>
      </c>
      <c r="G117" s="6">
        <f t="shared" si="2"/>
        <v>0</v>
      </c>
      <c r="H117" s="9" t="s">
        <v>0</v>
      </c>
      <c r="I117" s="7" t="s">
        <v>450</v>
      </c>
      <c r="J117" s="5" t="s">
        <v>0</v>
      </c>
      <c r="K117" s="6">
        <f t="shared" si="3"/>
        <v>0</v>
      </c>
      <c r="L117" s="6">
        <v>56.1933</v>
      </c>
      <c r="M117" s="6" t="s">
        <v>38</v>
      </c>
    </row>
    <row r="118" spans="1:13" ht="51">
      <c r="A118" s="7" t="s">
        <v>451</v>
      </c>
      <c r="B118" s="7" t="s">
        <v>452</v>
      </c>
      <c r="C118" s="4" t="s">
        <v>453</v>
      </c>
      <c r="D118" s="4" t="s">
        <v>55</v>
      </c>
      <c r="E118" s="6">
        <v>1000</v>
      </c>
      <c r="F118" s="8">
        <v>0</v>
      </c>
      <c r="G118" s="6">
        <f t="shared" si="2"/>
        <v>0</v>
      </c>
      <c r="H118" s="9" t="s">
        <v>0</v>
      </c>
      <c r="I118" s="7" t="s">
        <v>454</v>
      </c>
      <c r="J118" s="5" t="s">
        <v>0</v>
      </c>
      <c r="K118" s="6">
        <f t="shared" si="3"/>
        <v>0</v>
      </c>
      <c r="L118" s="6">
        <v>56.1933</v>
      </c>
      <c r="M118" s="6" t="s">
        <v>38</v>
      </c>
    </row>
    <row r="119" spans="1:13" ht="25.5">
      <c r="A119" s="7" t="s">
        <v>455</v>
      </c>
      <c r="B119" s="7" t="s">
        <v>456</v>
      </c>
      <c r="C119" s="4" t="s">
        <v>457</v>
      </c>
      <c r="D119" s="4" t="s">
        <v>23</v>
      </c>
      <c r="E119" s="6">
        <v>10</v>
      </c>
      <c r="F119" s="8">
        <v>0</v>
      </c>
      <c r="G119" s="6">
        <f t="shared" si="2"/>
        <v>0</v>
      </c>
      <c r="H119" s="9" t="s">
        <v>0</v>
      </c>
      <c r="I119" s="7" t="s">
        <v>458</v>
      </c>
      <c r="J119" s="5" t="s">
        <v>0</v>
      </c>
      <c r="K119" s="6">
        <f t="shared" si="3"/>
        <v>0</v>
      </c>
      <c r="L119" s="6">
        <v>6.8867</v>
      </c>
      <c r="M119" s="6" t="s">
        <v>38</v>
      </c>
    </row>
    <row r="120" spans="1:13" ht="140.25">
      <c r="A120" s="7" t="s">
        <v>459</v>
      </c>
      <c r="B120" s="7" t="s">
        <v>460</v>
      </c>
      <c r="C120" s="4" t="s">
        <v>461</v>
      </c>
      <c r="D120" s="4" t="s">
        <v>23</v>
      </c>
      <c r="E120" s="6">
        <v>200</v>
      </c>
      <c r="F120" s="8">
        <v>0</v>
      </c>
      <c r="G120" s="6">
        <f t="shared" si="2"/>
        <v>0</v>
      </c>
      <c r="H120" s="9" t="s">
        <v>0</v>
      </c>
      <c r="I120" s="7" t="s">
        <v>462</v>
      </c>
      <c r="J120" s="5" t="s">
        <v>0</v>
      </c>
      <c r="K120" s="6">
        <f t="shared" si="3"/>
        <v>0</v>
      </c>
      <c r="L120" s="6">
        <v>82.28</v>
      </c>
      <c r="M120" s="6" t="s">
        <v>38</v>
      </c>
    </row>
    <row r="121" spans="1:13" ht="140.25">
      <c r="A121" s="7" t="s">
        <v>463</v>
      </c>
      <c r="B121" s="7" t="s">
        <v>464</v>
      </c>
      <c r="C121" s="4" t="s">
        <v>465</v>
      </c>
      <c r="D121" s="4" t="s">
        <v>23</v>
      </c>
      <c r="E121" s="6">
        <v>200</v>
      </c>
      <c r="F121" s="8">
        <v>0</v>
      </c>
      <c r="G121" s="6">
        <f t="shared" si="2"/>
        <v>0</v>
      </c>
      <c r="H121" s="9" t="s">
        <v>0</v>
      </c>
      <c r="I121" s="7" t="s">
        <v>466</v>
      </c>
      <c r="J121" s="5" t="s">
        <v>0</v>
      </c>
      <c r="K121" s="6">
        <f t="shared" si="3"/>
        <v>0</v>
      </c>
      <c r="L121" s="6">
        <v>82.28</v>
      </c>
      <c r="M121" s="6" t="s">
        <v>38</v>
      </c>
    </row>
    <row r="122" spans="1:13" ht="38.25">
      <c r="A122" s="7" t="s">
        <v>467</v>
      </c>
      <c r="B122" s="7" t="s">
        <v>468</v>
      </c>
      <c r="C122" s="4" t="s">
        <v>469</v>
      </c>
      <c r="D122" s="4" t="s">
        <v>23</v>
      </c>
      <c r="E122" s="6">
        <v>1000</v>
      </c>
      <c r="F122" s="8">
        <v>0</v>
      </c>
      <c r="G122" s="6">
        <f t="shared" si="2"/>
        <v>0</v>
      </c>
      <c r="H122" s="9" t="s">
        <v>0</v>
      </c>
      <c r="I122" s="7" t="s">
        <v>470</v>
      </c>
      <c r="J122" s="5" t="s">
        <v>0</v>
      </c>
      <c r="K122" s="6">
        <f t="shared" si="3"/>
        <v>0</v>
      </c>
      <c r="L122" s="6">
        <v>20.1667</v>
      </c>
      <c r="M122" s="6" t="s">
        <v>38</v>
      </c>
    </row>
    <row r="123" spans="1:13" ht="63.75">
      <c r="A123" s="7" t="s">
        <v>471</v>
      </c>
      <c r="B123" s="7" t="s">
        <v>472</v>
      </c>
      <c r="C123" s="4" t="s">
        <v>473</v>
      </c>
      <c r="D123" s="4" t="s">
        <v>23</v>
      </c>
      <c r="E123" s="6">
        <v>30</v>
      </c>
      <c r="F123" s="8">
        <v>0</v>
      </c>
      <c r="G123" s="6">
        <f t="shared" si="2"/>
        <v>0</v>
      </c>
      <c r="H123" s="9" t="s">
        <v>0</v>
      </c>
      <c r="I123" s="7" t="s">
        <v>474</v>
      </c>
      <c r="J123" s="5" t="s">
        <v>0</v>
      </c>
      <c r="K123" s="6">
        <f t="shared" si="3"/>
        <v>0</v>
      </c>
      <c r="L123" s="6">
        <v>358.5033</v>
      </c>
      <c r="M123" s="6" t="s">
        <v>38</v>
      </c>
    </row>
    <row r="124" spans="1:13" ht="25.5">
      <c r="A124" s="7" t="s">
        <v>475</v>
      </c>
      <c r="B124" s="7" t="s">
        <v>476</v>
      </c>
      <c r="C124" s="4" t="s">
        <v>477</v>
      </c>
      <c r="D124" s="4" t="s">
        <v>23</v>
      </c>
      <c r="E124" s="6">
        <v>100</v>
      </c>
      <c r="F124" s="8">
        <v>0</v>
      </c>
      <c r="G124" s="6">
        <f t="shared" si="2"/>
        <v>0</v>
      </c>
      <c r="H124" s="9" t="s">
        <v>0</v>
      </c>
      <c r="I124" s="7" t="s">
        <v>478</v>
      </c>
      <c r="J124" s="5" t="s">
        <v>0</v>
      </c>
      <c r="K124" s="6">
        <f t="shared" si="3"/>
        <v>0</v>
      </c>
      <c r="L124" s="6">
        <v>22.8676</v>
      </c>
      <c r="M124" s="6" t="s">
        <v>38</v>
      </c>
    </row>
    <row r="125" spans="1:13" ht="102">
      <c r="A125" s="7" t="s">
        <v>479</v>
      </c>
      <c r="B125" s="7" t="s">
        <v>480</v>
      </c>
      <c r="C125" s="4" t="s">
        <v>481</v>
      </c>
      <c r="D125" s="4" t="s">
        <v>23</v>
      </c>
      <c r="E125" s="6">
        <v>50</v>
      </c>
      <c r="F125" s="8">
        <v>0</v>
      </c>
      <c r="G125" s="6">
        <f t="shared" si="2"/>
        <v>0</v>
      </c>
      <c r="H125" s="9" t="s">
        <v>0</v>
      </c>
      <c r="I125" s="7" t="s">
        <v>482</v>
      </c>
      <c r="J125" s="5" t="s">
        <v>0</v>
      </c>
      <c r="K125" s="6">
        <f t="shared" si="3"/>
        <v>0</v>
      </c>
      <c r="L125" s="6">
        <v>153.46</v>
      </c>
      <c r="M125" s="6" t="s">
        <v>38</v>
      </c>
    </row>
    <row r="126" spans="1:13" ht="38.25">
      <c r="A126" s="7" t="s">
        <v>483</v>
      </c>
      <c r="B126" s="7" t="s">
        <v>484</v>
      </c>
      <c r="C126" s="4" t="s">
        <v>485</v>
      </c>
      <c r="D126" s="4" t="s">
        <v>23</v>
      </c>
      <c r="E126" s="6">
        <v>50</v>
      </c>
      <c r="F126" s="8">
        <v>0</v>
      </c>
      <c r="G126" s="6">
        <f t="shared" si="2"/>
        <v>0</v>
      </c>
      <c r="H126" s="9" t="s">
        <v>0</v>
      </c>
      <c r="I126" s="7" t="s">
        <v>486</v>
      </c>
      <c r="J126" s="5" t="s">
        <v>0</v>
      </c>
      <c r="K126" s="6">
        <f t="shared" si="3"/>
        <v>0</v>
      </c>
      <c r="L126" s="6">
        <v>68.1467</v>
      </c>
      <c r="M126" s="6" t="s">
        <v>38</v>
      </c>
    </row>
    <row r="127" spans="1:13" ht="25.5">
      <c r="A127" s="7" t="s">
        <v>487</v>
      </c>
      <c r="B127" s="7" t="s">
        <v>488</v>
      </c>
      <c r="C127" s="4" t="s">
        <v>489</v>
      </c>
      <c r="D127" s="4" t="s">
        <v>23</v>
      </c>
      <c r="E127" s="6">
        <v>50</v>
      </c>
      <c r="F127" s="8">
        <v>0</v>
      </c>
      <c r="G127" s="6">
        <f t="shared" si="2"/>
        <v>0</v>
      </c>
      <c r="H127" s="9" t="s">
        <v>0</v>
      </c>
      <c r="I127" s="7" t="s">
        <v>490</v>
      </c>
      <c r="J127" s="5" t="s">
        <v>0</v>
      </c>
      <c r="K127" s="6">
        <f t="shared" si="3"/>
        <v>0</v>
      </c>
      <c r="L127" s="6">
        <v>3.43</v>
      </c>
      <c r="M127" s="6" t="s">
        <v>38</v>
      </c>
    </row>
    <row r="128" spans="1:13" ht="114.75">
      <c r="A128" s="7" t="s">
        <v>491</v>
      </c>
      <c r="B128" s="7" t="s">
        <v>492</v>
      </c>
      <c r="C128" s="4" t="s">
        <v>493</v>
      </c>
      <c r="D128" s="4" t="s">
        <v>23</v>
      </c>
      <c r="E128" s="6">
        <v>50</v>
      </c>
      <c r="F128" s="8">
        <v>0</v>
      </c>
      <c r="G128" s="6">
        <f t="shared" si="2"/>
        <v>0</v>
      </c>
      <c r="H128" s="9" t="s">
        <v>0</v>
      </c>
      <c r="I128" s="7" t="s">
        <v>494</v>
      </c>
      <c r="J128" s="5" t="s">
        <v>0</v>
      </c>
      <c r="K128" s="6">
        <f t="shared" si="3"/>
        <v>0</v>
      </c>
      <c r="L128" s="6">
        <v>3.43</v>
      </c>
      <c r="M128" s="6" t="s">
        <v>38</v>
      </c>
    </row>
    <row r="129" spans="1:13" ht="38.25">
      <c r="A129" s="7" t="s">
        <v>495</v>
      </c>
      <c r="B129" s="7" t="s">
        <v>496</v>
      </c>
      <c r="C129" s="4" t="s">
        <v>497</v>
      </c>
      <c r="D129" s="4" t="s">
        <v>55</v>
      </c>
      <c r="E129" s="6">
        <v>500</v>
      </c>
      <c r="F129" s="8">
        <v>0</v>
      </c>
      <c r="G129" s="6">
        <f t="shared" si="2"/>
        <v>0</v>
      </c>
      <c r="H129" s="9" t="s">
        <v>0</v>
      </c>
      <c r="I129" s="7" t="s">
        <v>498</v>
      </c>
      <c r="J129" s="5" t="s">
        <v>0</v>
      </c>
      <c r="K129" s="6">
        <f t="shared" si="3"/>
        <v>0</v>
      </c>
      <c r="L129" s="6">
        <v>201.6633</v>
      </c>
      <c r="M129" s="6" t="s">
        <v>249</v>
      </c>
    </row>
    <row r="130" spans="1:13" ht="38.25">
      <c r="A130" s="7" t="s">
        <v>499</v>
      </c>
      <c r="B130" s="7" t="s">
        <v>500</v>
      </c>
      <c r="C130" s="4" t="s">
        <v>501</v>
      </c>
      <c r="D130" s="4" t="s">
        <v>55</v>
      </c>
      <c r="E130" s="6">
        <v>500</v>
      </c>
      <c r="F130" s="8">
        <v>0</v>
      </c>
      <c r="G130" s="6">
        <f t="shared" si="2"/>
        <v>0</v>
      </c>
      <c r="H130" s="9" t="s">
        <v>0</v>
      </c>
      <c r="I130" s="7" t="s">
        <v>502</v>
      </c>
      <c r="J130" s="5" t="s">
        <v>0</v>
      </c>
      <c r="K130" s="6">
        <f t="shared" si="3"/>
        <v>0</v>
      </c>
      <c r="L130" s="6">
        <v>201.6633</v>
      </c>
      <c r="M130" s="6" t="s">
        <v>249</v>
      </c>
    </row>
    <row r="131" spans="1:13" ht="38.25">
      <c r="A131" s="7" t="s">
        <v>503</v>
      </c>
      <c r="B131" s="7" t="s">
        <v>504</v>
      </c>
      <c r="C131" s="4" t="s">
        <v>505</v>
      </c>
      <c r="D131" s="4" t="s">
        <v>55</v>
      </c>
      <c r="E131" s="6">
        <v>500</v>
      </c>
      <c r="F131" s="8">
        <v>0</v>
      </c>
      <c r="G131" s="6">
        <f t="shared" si="2"/>
        <v>0</v>
      </c>
      <c r="H131" s="9" t="s">
        <v>0</v>
      </c>
      <c r="I131" s="7" t="s">
        <v>506</v>
      </c>
      <c r="J131" s="5" t="s">
        <v>0</v>
      </c>
      <c r="K131" s="6">
        <f t="shared" si="3"/>
        <v>0</v>
      </c>
      <c r="L131" s="6">
        <v>201.6633</v>
      </c>
      <c r="M131" s="6" t="s">
        <v>249</v>
      </c>
    </row>
    <row r="132" spans="1:13" ht="51">
      <c r="A132" s="7" t="s">
        <v>507</v>
      </c>
      <c r="B132" s="7" t="s">
        <v>508</v>
      </c>
      <c r="C132" s="4" t="s">
        <v>509</v>
      </c>
      <c r="D132" s="4" t="s">
        <v>55</v>
      </c>
      <c r="E132" s="6">
        <v>500</v>
      </c>
      <c r="F132" s="8">
        <v>0</v>
      </c>
      <c r="G132" s="6">
        <f t="shared" si="2"/>
        <v>0</v>
      </c>
      <c r="H132" s="9" t="s">
        <v>0</v>
      </c>
      <c r="I132" s="7" t="s">
        <v>510</v>
      </c>
      <c r="J132" s="5" t="s">
        <v>0</v>
      </c>
      <c r="K132" s="6">
        <f t="shared" si="3"/>
        <v>0</v>
      </c>
      <c r="L132" s="6">
        <v>82.28</v>
      </c>
      <c r="M132" s="6" t="s">
        <v>38</v>
      </c>
    </row>
    <row r="133" spans="1:13" ht="51">
      <c r="A133" s="7" t="s">
        <v>511</v>
      </c>
      <c r="B133" s="7" t="s">
        <v>512</v>
      </c>
      <c r="C133" s="4" t="s">
        <v>513</v>
      </c>
      <c r="D133" s="4" t="s">
        <v>55</v>
      </c>
      <c r="E133" s="6">
        <v>500</v>
      </c>
      <c r="F133" s="8">
        <v>0</v>
      </c>
      <c r="G133" s="6">
        <f t="shared" si="2"/>
        <v>0</v>
      </c>
      <c r="H133" s="9" t="s">
        <v>0</v>
      </c>
      <c r="I133" s="7" t="s">
        <v>514</v>
      </c>
      <c r="J133" s="5" t="s">
        <v>0</v>
      </c>
      <c r="K133" s="6">
        <f t="shared" si="3"/>
        <v>0</v>
      </c>
      <c r="L133" s="6">
        <v>82.28</v>
      </c>
      <c r="M133" s="6" t="s">
        <v>38</v>
      </c>
    </row>
    <row r="134" spans="1:13" ht="51">
      <c r="A134" s="7" t="s">
        <v>515</v>
      </c>
      <c r="B134" s="7" t="s">
        <v>516</v>
      </c>
      <c r="C134" s="4" t="s">
        <v>517</v>
      </c>
      <c r="D134" s="4" t="s">
        <v>55</v>
      </c>
      <c r="E134" s="6">
        <v>500</v>
      </c>
      <c r="F134" s="8">
        <v>0</v>
      </c>
      <c r="G134" s="6">
        <f t="shared" si="2"/>
        <v>0</v>
      </c>
      <c r="H134" s="9" t="s">
        <v>0</v>
      </c>
      <c r="I134" s="7" t="s">
        <v>518</v>
      </c>
      <c r="J134" s="5" t="s">
        <v>0</v>
      </c>
      <c r="K134" s="6">
        <f t="shared" si="3"/>
        <v>0</v>
      </c>
      <c r="L134" s="6">
        <v>82.28</v>
      </c>
      <c r="M134" s="6" t="s">
        <v>38</v>
      </c>
    </row>
    <row r="135" spans="1:13" ht="51">
      <c r="A135" s="7" t="s">
        <v>519</v>
      </c>
      <c r="B135" s="7" t="s">
        <v>520</v>
      </c>
      <c r="C135" s="4" t="s">
        <v>521</v>
      </c>
      <c r="D135" s="4" t="s">
        <v>55</v>
      </c>
      <c r="E135" s="6">
        <v>500</v>
      </c>
      <c r="F135" s="8">
        <v>0</v>
      </c>
      <c r="G135" s="6">
        <f t="shared" si="2"/>
        <v>0</v>
      </c>
      <c r="H135" s="9" t="s">
        <v>0</v>
      </c>
      <c r="I135" s="7" t="s">
        <v>522</v>
      </c>
      <c r="J135" s="5" t="s">
        <v>0</v>
      </c>
      <c r="K135" s="6">
        <f t="shared" si="3"/>
        <v>0</v>
      </c>
      <c r="L135" s="6">
        <v>82.28</v>
      </c>
      <c r="M135" s="6" t="s">
        <v>38</v>
      </c>
    </row>
    <row r="136" spans="1:13" ht="51">
      <c r="A136" s="7" t="s">
        <v>523</v>
      </c>
      <c r="B136" s="7" t="s">
        <v>524</v>
      </c>
      <c r="C136" s="4" t="s">
        <v>525</v>
      </c>
      <c r="D136" s="4" t="s">
        <v>55</v>
      </c>
      <c r="E136" s="6">
        <v>500</v>
      </c>
      <c r="F136" s="8">
        <v>0</v>
      </c>
      <c r="G136" s="6">
        <f t="shared" si="2"/>
        <v>0</v>
      </c>
      <c r="H136" s="9" t="s">
        <v>0</v>
      </c>
      <c r="I136" s="7" t="s">
        <v>526</v>
      </c>
      <c r="J136" s="5" t="s">
        <v>0</v>
      </c>
      <c r="K136" s="6">
        <f t="shared" si="3"/>
        <v>0</v>
      </c>
      <c r="L136" s="6">
        <v>82.28</v>
      </c>
      <c r="M136" s="6" t="s">
        <v>38</v>
      </c>
    </row>
    <row r="137" spans="1:13" ht="51">
      <c r="A137" s="7" t="s">
        <v>527</v>
      </c>
      <c r="B137" s="7" t="s">
        <v>528</v>
      </c>
      <c r="C137" s="4" t="s">
        <v>529</v>
      </c>
      <c r="D137" s="4" t="s">
        <v>55</v>
      </c>
      <c r="E137" s="6">
        <v>500</v>
      </c>
      <c r="F137" s="8">
        <v>0</v>
      </c>
      <c r="G137" s="6">
        <f t="shared" si="2"/>
        <v>0</v>
      </c>
      <c r="H137" s="9" t="s">
        <v>0</v>
      </c>
      <c r="I137" s="7" t="s">
        <v>530</v>
      </c>
      <c r="J137" s="5" t="s">
        <v>0</v>
      </c>
      <c r="K137" s="6">
        <f t="shared" si="3"/>
        <v>0</v>
      </c>
      <c r="L137" s="6">
        <v>100.3933</v>
      </c>
      <c r="M137" s="6" t="s">
        <v>38</v>
      </c>
    </row>
    <row r="138" spans="1:13" ht="38.25">
      <c r="A138" s="7" t="s">
        <v>531</v>
      </c>
      <c r="B138" s="7" t="s">
        <v>532</v>
      </c>
      <c r="C138" s="4" t="s">
        <v>533</v>
      </c>
      <c r="D138" s="4" t="s">
        <v>55</v>
      </c>
      <c r="E138" s="6">
        <v>500</v>
      </c>
      <c r="F138" s="8">
        <v>0</v>
      </c>
      <c r="G138" s="6">
        <f t="shared" si="2"/>
        <v>0</v>
      </c>
      <c r="H138" s="9" t="s">
        <v>0</v>
      </c>
      <c r="I138" s="7" t="s">
        <v>534</v>
      </c>
      <c r="J138" s="5" t="s">
        <v>0</v>
      </c>
      <c r="K138" s="6">
        <f t="shared" si="3"/>
        <v>0</v>
      </c>
      <c r="L138" s="6">
        <v>100.3933</v>
      </c>
      <c r="M138" s="6" t="s">
        <v>38</v>
      </c>
    </row>
    <row r="139" spans="1:13" ht="51">
      <c r="A139" s="7" t="s">
        <v>535</v>
      </c>
      <c r="B139" s="7" t="s">
        <v>536</v>
      </c>
      <c r="C139" s="4" t="s">
        <v>537</v>
      </c>
      <c r="D139" s="4" t="s">
        <v>23</v>
      </c>
      <c r="E139" s="6">
        <v>100</v>
      </c>
      <c r="F139" s="8">
        <v>0</v>
      </c>
      <c r="G139" s="6">
        <f t="shared" si="2"/>
        <v>0</v>
      </c>
      <c r="H139" s="9" t="s">
        <v>0</v>
      </c>
      <c r="I139" s="7" t="s">
        <v>538</v>
      </c>
      <c r="J139" s="5" t="s">
        <v>0</v>
      </c>
      <c r="K139" s="6">
        <f t="shared" si="3"/>
        <v>0</v>
      </c>
      <c r="L139" s="6">
        <v>72.7367</v>
      </c>
      <c r="M139" s="6" t="s">
        <v>38</v>
      </c>
    </row>
    <row r="140" spans="1:13" ht="51">
      <c r="A140" s="7" t="s">
        <v>539</v>
      </c>
      <c r="B140" s="7" t="s">
        <v>540</v>
      </c>
      <c r="C140" s="4" t="s">
        <v>541</v>
      </c>
      <c r="D140" s="4" t="s">
        <v>23</v>
      </c>
      <c r="E140" s="6">
        <v>100</v>
      </c>
      <c r="F140" s="8">
        <v>0</v>
      </c>
      <c r="G140" s="6">
        <f t="shared" si="2"/>
        <v>0</v>
      </c>
      <c r="H140" s="9" t="s">
        <v>0</v>
      </c>
      <c r="I140" s="7" t="s">
        <v>542</v>
      </c>
      <c r="J140" s="5" t="s">
        <v>0</v>
      </c>
      <c r="K140" s="6">
        <f t="shared" si="3"/>
        <v>0</v>
      </c>
      <c r="L140" s="6">
        <v>72.7367</v>
      </c>
      <c r="M140" s="6" t="s">
        <v>38</v>
      </c>
    </row>
    <row r="141" spans="1:13" ht="102">
      <c r="A141" s="7" t="s">
        <v>543</v>
      </c>
      <c r="B141" s="7" t="s">
        <v>544</v>
      </c>
      <c r="C141" s="4" t="s">
        <v>545</v>
      </c>
      <c r="D141" s="4" t="s">
        <v>55</v>
      </c>
      <c r="E141" s="6">
        <v>300</v>
      </c>
      <c r="F141" s="8">
        <v>0</v>
      </c>
      <c r="G141" s="6">
        <f t="shared" si="2"/>
        <v>0</v>
      </c>
      <c r="H141" s="9" t="s">
        <v>0</v>
      </c>
      <c r="I141" s="7" t="s">
        <v>546</v>
      </c>
      <c r="J141" s="5" t="s">
        <v>0</v>
      </c>
      <c r="K141" s="6">
        <f t="shared" si="3"/>
        <v>0</v>
      </c>
      <c r="L141" s="6">
        <v>82.28</v>
      </c>
      <c r="M141" s="6" t="s">
        <v>38</v>
      </c>
    </row>
    <row r="142" spans="1:13" ht="63.75">
      <c r="A142" s="7" t="s">
        <v>547</v>
      </c>
      <c r="B142" s="7" t="s">
        <v>548</v>
      </c>
      <c r="C142" s="4" t="s">
        <v>549</v>
      </c>
      <c r="D142" s="4" t="s">
        <v>55</v>
      </c>
      <c r="E142" s="6">
        <v>200</v>
      </c>
      <c r="F142" s="8">
        <v>0</v>
      </c>
      <c r="G142" s="6">
        <f t="shared" si="2"/>
        <v>0</v>
      </c>
      <c r="H142" s="9" t="s">
        <v>0</v>
      </c>
      <c r="I142" s="7" t="s">
        <v>550</v>
      </c>
      <c r="J142" s="5" t="s">
        <v>0</v>
      </c>
      <c r="K142" s="6">
        <f t="shared" si="3"/>
        <v>0</v>
      </c>
      <c r="L142" s="6">
        <v>82.28</v>
      </c>
      <c r="M142" s="6" t="s">
        <v>38</v>
      </c>
    </row>
    <row r="143" spans="1:13" ht="102">
      <c r="A143" s="7" t="s">
        <v>551</v>
      </c>
      <c r="B143" s="7" t="s">
        <v>552</v>
      </c>
      <c r="C143" s="4" t="s">
        <v>553</v>
      </c>
      <c r="D143" s="4" t="s">
        <v>55</v>
      </c>
      <c r="E143" s="6">
        <v>200</v>
      </c>
      <c r="F143" s="8">
        <v>0</v>
      </c>
      <c r="G143" s="6">
        <f aca="true" t="shared" si="4" ref="G143:G206">ROUND(SUM(E143*F143),2)</f>
        <v>0</v>
      </c>
      <c r="H143" s="9" t="s">
        <v>0</v>
      </c>
      <c r="I143" s="7" t="s">
        <v>554</v>
      </c>
      <c r="J143" s="5" t="s">
        <v>0</v>
      </c>
      <c r="K143" s="6">
        <f aca="true" t="shared" si="5" ref="K143:K206">SUM(G143:G143)</f>
        <v>0</v>
      </c>
      <c r="L143" s="6">
        <v>82.28</v>
      </c>
      <c r="M143" s="6" t="s">
        <v>38</v>
      </c>
    </row>
    <row r="144" spans="1:13" ht="89.25">
      <c r="A144" s="7" t="s">
        <v>555</v>
      </c>
      <c r="B144" s="7" t="s">
        <v>556</v>
      </c>
      <c r="C144" s="4" t="s">
        <v>557</v>
      </c>
      <c r="D144" s="4" t="s">
        <v>55</v>
      </c>
      <c r="E144" s="6">
        <v>200</v>
      </c>
      <c r="F144" s="8">
        <v>0</v>
      </c>
      <c r="G144" s="6">
        <f t="shared" si="4"/>
        <v>0</v>
      </c>
      <c r="H144" s="9" t="s">
        <v>0</v>
      </c>
      <c r="I144" s="7" t="s">
        <v>558</v>
      </c>
      <c r="J144" s="5" t="s">
        <v>0</v>
      </c>
      <c r="K144" s="6">
        <f t="shared" si="5"/>
        <v>0</v>
      </c>
      <c r="L144" s="6">
        <v>82.28</v>
      </c>
      <c r="M144" s="6" t="s">
        <v>38</v>
      </c>
    </row>
    <row r="145" spans="1:13" ht="51">
      <c r="A145" s="7" t="s">
        <v>559</v>
      </c>
      <c r="B145" s="7" t="s">
        <v>560</v>
      </c>
      <c r="C145" s="4" t="s">
        <v>561</v>
      </c>
      <c r="D145" s="4" t="s">
        <v>23</v>
      </c>
      <c r="E145" s="6">
        <v>500</v>
      </c>
      <c r="F145" s="8">
        <v>0</v>
      </c>
      <c r="G145" s="6">
        <f t="shared" si="4"/>
        <v>0</v>
      </c>
      <c r="H145" s="9" t="s">
        <v>0</v>
      </c>
      <c r="I145" s="7" t="s">
        <v>562</v>
      </c>
      <c r="J145" s="5" t="s">
        <v>0</v>
      </c>
      <c r="K145" s="6">
        <f t="shared" si="5"/>
        <v>0</v>
      </c>
      <c r="L145" s="6">
        <v>10.15</v>
      </c>
      <c r="M145" s="6" t="s">
        <v>38</v>
      </c>
    </row>
    <row r="146" spans="1:13" ht="51">
      <c r="A146" s="7" t="s">
        <v>563</v>
      </c>
      <c r="B146" s="7" t="s">
        <v>564</v>
      </c>
      <c r="C146" s="4" t="s">
        <v>565</v>
      </c>
      <c r="D146" s="4" t="s">
        <v>23</v>
      </c>
      <c r="E146" s="6">
        <v>500</v>
      </c>
      <c r="F146" s="8">
        <v>0</v>
      </c>
      <c r="G146" s="6">
        <f t="shared" si="4"/>
        <v>0</v>
      </c>
      <c r="H146" s="9" t="s">
        <v>0</v>
      </c>
      <c r="I146" s="7" t="s">
        <v>566</v>
      </c>
      <c r="J146" s="5" t="s">
        <v>0</v>
      </c>
      <c r="K146" s="6">
        <f t="shared" si="5"/>
        <v>0</v>
      </c>
      <c r="L146" s="6">
        <v>7.9403</v>
      </c>
      <c r="M146" s="6" t="s">
        <v>38</v>
      </c>
    </row>
    <row r="147" spans="1:13" ht="51">
      <c r="A147" s="7" t="s">
        <v>567</v>
      </c>
      <c r="B147" s="7" t="s">
        <v>568</v>
      </c>
      <c r="C147" s="4" t="s">
        <v>569</v>
      </c>
      <c r="D147" s="4" t="s">
        <v>23</v>
      </c>
      <c r="E147" s="6">
        <v>500</v>
      </c>
      <c r="F147" s="8">
        <v>0</v>
      </c>
      <c r="G147" s="6">
        <f t="shared" si="4"/>
        <v>0</v>
      </c>
      <c r="H147" s="9" t="s">
        <v>0</v>
      </c>
      <c r="I147" s="7" t="s">
        <v>570</v>
      </c>
      <c r="J147" s="5" t="s">
        <v>0</v>
      </c>
      <c r="K147" s="6">
        <f t="shared" si="5"/>
        <v>0</v>
      </c>
      <c r="L147" s="6">
        <v>7.76</v>
      </c>
      <c r="M147" s="6" t="s">
        <v>38</v>
      </c>
    </row>
    <row r="148" spans="1:13" ht="51">
      <c r="A148" s="7" t="s">
        <v>571</v>
      </c>
      <c r="B148" s="7" t="s">
        <v>572</v>
      </c>
      <c r="C148" s="4" t="s">
        <v>573</v>
      </c>
      <c r="D148" s="4" t="s">
        <v>23</v>
      </c>
      <c r="E148" s="6">
        <v>500</v>
      </c>
      <c r="F148" s="8">
        <v>0</v>
      </c>
      <c r="G148" s="6">
        <f t="shared" si="4"/>
        <v>0</v>
      </c>
      <c r="H148" s="9" t="s">
        <v>0</v>
      </c>
      <c r="I148" s="7" t="s">
        <v>574</v>
      </c>
      <c r="J148" s="5" t="s">
        <v>0</v>
      </c>
      <c r="K148" s="6">
        <f t="shared" si="5"/>
        <v>0</v>
      </c>
      <c r="L148" s="6">
        <v>28.8267</v>
      </c>
      <c r="M148" s="6" t="s">
        <v>38</v>
      </c>
    </row>
    <row r="149" spans="1:13" ht="51">
      <c r="A149" s="7" t="s">
        <v>575</v>
      </c>
      <c r="B149" s="7" t="s">
        <v>576</v>
      </c>
      <c r="C149" s="4" t="s">
        <v>577</v>
      </c>
      <c r="D149" s="4" t="s">
        <v>23</v>
      </c>
      <c r="E149" s="6">
        <v>200</v>
      </c>
      <c r="F149" s="8">
        <v>0</v>
      </c>
      <c r="G149" s="6">
        <f t="shared" si="4"/>
        <v>0</v>
      </c>
      <c r="H149" s="9" t="s">
        <v>0</v>
      </c>
      <c r="I149" s="7" t="s">
        <v>578</v>
      </c>
      <c r="J149" s="5" t="s">
        <v>0</v>
      </c>
      <c r="K149" s="6">
        <f t="shared" si="5"/>
        <v>0</v>
      </c>
      <c r="L149" s="6">
        <v>7.3267</v>
      </c>
      <c r="M149" s="6" t="s">
        <v>38</v>
      </c>
    </row>
    <row r="150" spans="1:13" ht="51">
      <c r="A150" s="7" t="s">
        <v>579</v>
      </c>
      <c r="B150" s="7" t="s">
        <v>580</v>
      </c>
      <c r="C150" s="4" t="s">
        <v>581</v>
      </c>
      <c r="D150" s="4" t="s">
        <v>23</v>
      </c>
      <c r="E150" s="6">
        <v>500</v>
      </c>
      <c r="F150" s="8">
        <v>0</v>
      </c>
      <c r="G150" s="6">
        <f t="shared" si="4"/>
        <v>0</v>
      </c>
      <c r="H150" s="9" t="s">
        <v>0</v>
      </c>
      <c r="I150" s="7" t="s">
        <v>582</v>
      </c>
      <c r="J150" s="5" t="s">
        <v>0</v>
      </c>
      <c r="K150" s="6">
        <f t="shared" si="5"/>
        <v>0</v>
      </c>
      <c r="L150" s="6">
        <v>5.8967</v>
      </c>
      <c r="M150" s="6" t="s">
        <v>38</v>
      </c>
    </row>
    <row r="151" spans="1:13" ht="51">
      <c r="A151" s="7" t="s">
        <v>583</v>
      </c>
      <c r="B151" s="7" t="s">
        <v>584</v>
      </c>
      <c r="C151" s="4" t="s">
        <v>585</v>
      </c>
      <c r="D151" s="4" t="s">
        <v>23</v>
      </c>
      <c r="E151" s="6">
        <v>1000</v>
      </c>
      <c r="F151" s="8">
        <v>0</v>
      </c>
      <c r="G151" s="6">
        <f t="shared" si="4"/>
        <v>0</v>
      </c>
      <c r="H151" s="9" t="s">
        <v>0</v>
      </c>
      <c r="I151" s="7" t="s">
        <v>586</v>
      </c>
      <c r="J151" s="5" t="s">
        <v>0</v>
      </c>
      <c r="K151" s="6">
        <f t="shared" si="5"/>
        <v>0</v>
      </c>
      <c r="L151" s="6">
        <v>8.9167</v>
      </c>
      <c r="M151" s="6" t="s">
        <v>38</v>
      </c>
    </row>
    <row r="152" spans="1:13" ht="38.25">
      <c r="A152" s="7" t="s">
        <v>587</v>
      </c>
      <c r="B152" s="7" t="s">
        <v>588</v>
      </c>
      <c r="C152" s="4" t="s">
        <v>589</v>
      </c>
      <c r="D152" s="4" t="s">
        <v>23</v>
      </c>
      <c r="E152" s="6">
        <v>100</v>
      </c>
      <c r="F152" s="8">
        <v>0</v>
      </c>
      <c r="G152" s="6">
        <f t="shared" si="4"/>
        <v>0</v>
      </c>
      <c r="H152" s="9" t="s">
        <v>0</v>
      </c>
      <c r="I152" s="7" t="s">
        <v>590</v>
      </c>
      <c r="J152" s="5" t="s">
        <v>0</v>
      </c>
      <c r="K152" s="6">
        <f t="shared" si="5"/>
        <v>0</v>
      </c>
      <c r="L152" s="6">
        <v>15.0833</v>
      </c>
      <c r="M152" s="6" t="s">
        <v>38</v>
      </c>
    </row>
    <row r="153" spans="1:13" ht="38.25">
      <c r="A153" s="7" t="s">
        <v>591</v>
      </c>
      <c r="B153" s="7" t="s">
        <v>592</v>
      </c>
      <c r="C153" s="4" t="s">
        <v>593</v>
      </c>
      <c r="D153" s="4" t="s">
        <v>55</v>
      </c>
      <c r="E153" s="6">
        <v>150</v>
      </c>
      <c r="F153" s="8">
        <v>0</v>
      </c>
      <c r="G153" s="6">
        <f t="shared" si="4"/>
        <v>0</v>
      </c>
      <c r="H153" s="9" t="s">
        <v>0</v>
      </c>
      <c r="I153" s="7" t="s">
        <v>594</v>
      </c>
      <c r="J153" s="5" t="s">
        <v>0</v>
      </c>
      <c r="K153" s="6">
        <f t="shared" si="5"/>
        <v>0</v>
      </c>
      <c r="L153" s="6">
        <v>113.5933</v>
      </c>
      <c r="M153" s="6" t="s">
        <v>38</v>
      </c>
    </row>
    <row r="154" spans="1:13" ht="89.25">
      <c r="A154" s="7" t="s">
        <v>595</v>
      </c>
      <c r="B154" s="7" t="s">
        <v>596</v>
      </c>
      <c r="C154" s="4" t="s">
        <v>597</v>
      </c>
      <c r="D154" s="4" t="s">
        <v>23</v>
      </c>
      <c r="E154" s="6">
        <v>500</v>
      </c>
      <c r="F154" s="8">
        <v>0</v>
      </c>
      <c r="G154" s="6">
        <f t="shared" si="4"/>
        <v>0</v>
      </c>
      <c r="H154" s="9" t="s">
        <v>0</v>
      </c>
      <c r="I154" s="7" t="s">
        <v>598</v>
      </c>
      <c r="J154" s="5" t="s">
        <v>0</v>
      </c>
      <c r="K154" s="6">
        <f t="shared" si="5"/>
        <v>0</v>
      </c>
      <c r="L154" s="6">
        <v>26.3167</v>
      </c>
      <c r="M154" s="6" t="s">
        <v>38</v>
      </c>
    </row>
    <row r="155" spans="1:13" ht="38.25">
      <c r="A155" s="7" t="s">
        <v>599</v>
      </c>
      <c r="B155" s="7" t="s">
        <v>600</v>
      </c>
      <c r="C155" s="4" t="s">
        <v>601</v>
      </c>
      <c r="D155" s="4" t="s">
        <v>23</v>
      </c>
      <c r="E155" s="6">
        <v>30</v>
      </c>
      <c r="F155" s="8">
        <v>0</v>
      </c>
      <c r="G155" s="6">
        <f t="shared" si="4"/>
        <v>0</v>
      </c>
      <c r="H155" s="9" t="s">
        <v>0</v>
      </c>
      <c r="I155" s="7" t="s">
        <v>602</v>
      </c>
      <c r="J155" s="5" t="s">
        <v>0</v>
      </c>
      <c r="K155" s="6">
        <f t="shared" si="5"/>
        <v>0</v>
      </c>
      <c r="L155" s="6">
        <v>32.2</v>
      </c>
      <c r="M155" s="6" t="s">
        <v>38</v>
      </c>
    </row>
    <row r="156" spans="1:13" ht="165.75">
      <c r="A156" s="7" t="s">
        <v>603</v>
      </c>
      <c r="B156" s="7" t="s">
        <v>604</v>
      </c>
      <c r="C156" s="4" t="s">
        <v>605</v>
      </c>
      <c r="D156" s="4" t="s">
        <v>23</v>
      </c>
      <c r="E156" s="6">
        <v>10</v>
      </c>
      <c r="F156" s="8">
        <v>0</v>
      </c>
      <c r="G156" s="6">
        <f t="shared" si="4"/>
        <v>0</v>
      </c>
      <c r="H156" s="9" t="s">
        <v>0</v>
      </c>
      <c r="I156" s="7" t="s">
        <v>606</v>
      </c>
      <c r="J156" s="5" t="s">
        <v>0</v>
      </c>
      <c r="K156" s="6">
        <f t="shared" si="5"/>
        <v>0</v>
      </c>
      <c r="L156" s="6">
        <v>942.6967</v>
      </c>
      <c r="M156" s="6" t="s">
        <v>38</v>
      </c>
    </row>
    <row r="157" spans="1:13" ht="38.25">
      <c r="A157" s="7" t="s">
        <v>607</v>
      </c>
      <c r="B157" s="7" t="s">
        <v>608</v>
      </c>
      <c r="C157" s="4" t="s">
        <v>609</v>
      </c>
      <c r="D157" s="4" t="s">
        <v>50</v>
      </c>
      <c r="E157" s="6">
        <v>50</v>
      </c>
      <c r="F157" s="8">
        <v>0</v>
      </c>
      <c r="G157" s="6">
        <f t="shared" si="4"/>
        <v>0</v>
      </c>
      <c r="H157" s="9" t="s">
        <v>0</v>
      </c>
      <c r="I157" s="7" t="s">
        <v>610</v>
      </c>
      <c r="J157" s="5" t="s">
        <v>0</v>
      </c>
      <c r="K157" s="6">
        <f t="shared" si="5"/>
        <v>0</v>
      </c>
      <c r="L157" s="6">
        <v>22.5249</v>
      </c>
      <c r="M157" s="6" t="s">
        <v>38</v>
      </c>
    </row>
    <row r="158" spans="1:13" ht="12.75">
      <c r="A158" s="7" t="s">
        <v>611</v>
      </c>
      <c r="B158" s="7" t="s">
        <v>612</v>
      </c>
      <c r="C158" s="4" t="s">
        <v>613</v>
      </c>
      <c r="D158" s="4" t="s">
        <v>50</v>
      </c>
      <c r="E158" s="6">
        <v>20</v>
      </c>
      <c r="F158" s="8">
        <v>0</v>
      </c>
      <c r="G158" s="6">
        <f t="shared" si="4"/>
        <v>0</v>
      </c>
      <c r="H158" s="9" t="s">
        <v>0</v>
      </c>
      <c r="I158" s="7" t="s">
        <v>614</v>
      </c>
      <c r="J158" s="5" t="s">
        <v>0</v>
      </c>
      <c r="K158" s="6">
        <f t="shared" si="5"/>
        <v>0</v>
      </c>
      <c r="L158" s="6">
        <v>43.41</v>
      </c>
      <c r="M158" s="6" t="s">
        <v>38</v>
      </c>
    </row>
    <row r="159" spans="1:13" ht="76.5">
      <c r="A159" s="7" t="s">
        <v>615</v>
      </c>
      <c r="B159" s="7" t="s">
        <v>616</v>
      </c>
      <c r="C159" s="4" t="s">
        <v>617</v>
      </c>
      <c r="D159" s="4" t="s">
        <v>36</v>
      </c>
      <c r="E159" s="6">
        <v>100</v>
      </c>
      <c r="F159" s="8">
        <v>0</v>
      </c>
      <c r="G159" s="6">
        <f t="shared" si="4"/>
        <v>0</v>
      </c>
      <c r="H159" s="9" t="s">
        <v>0</v>
      </c>
      <c r="I159" s="7" t="s">
        <v>618</v>
      </c>
      <c r="J159" s="5" t="s">
        <v>0</v>
      </c>
      <c r="K159" s="6">
        <f t="shared" si="5"/>
        <v>0</v>
      </c>
      <c r="L159" s="6">
        <v>24.21</v>
      </c>
      <c r="M159" s="6" t="s">
        <v>38</v>
      </c>
    </row>
    <row r="160" spans="1:13" ht="76.5">
      <c r="A160" s="7" t="s">
        <v>619</v>
      </c>
      <c r="B160" s="7" t="s">
        <v>620</v>
      </c>
      <c r="C160" s="4" t="s">
        <v>621</v>
      </c>
      <c r="D160" s="4" t="s">
        <v>36</v>
      </c>
      <c r="E160" s="6">
        <v>100</v>
      </c>
      <c r="F160" s="8">
        <v>0</v>
      </c>
      <c r="G160" s="6">
        <f t="shared" si="4"/>
        <v>0</v>
      </c>
      <c r="H160" s="9" t="s">
        <v>0</v>
      </c>
      <c r="I160" s="7" t="s">
        <v>622</v>
      </c>
      <c r="J160" s="5" t="s">
        <v>0</v>
      </c>
      <c r="K160" s="6">
        <f t="shared" si="5"/>
        <v>0</v>
      </c>
      <c r="L160" s="6">
        <v>22.79</v>
      </c>
      <c r="M160" s="6" t="s">
        <v>38</v>
      </c>
    </row>
    <row r="161" spans="1:13" ht="89.25">
      <c r="A161" s="7" t="s">
        <v>623</v>
      </c>
      <c r="B161" s="7" t="s">
        <v>624</v>
      </c>
      <c r="C161" s="4" t="s">
        <v>625</v>
      </c>
      <c r="D161" s="4" t="s">
        <v>626</v>
      </c>
      <c r="E161" s="6">
        <v>100</v>
      </c>
      <c r="F161" s="8">
        <v>0</v>
      </c>
      <c r="G161" s="6">
        <f t="shared" si="4"/>
        <v>0</v>
      </c>
      <c r="H161" s="9" t="s">
        <v>0</v>
      </c>
      <c r="I161" s="7" t="s">
        <v>627</v>
      </c>
      <c r="J161" s="5" t="s">
        <v>0</v>
      </c>
      <c r="K161" s="6">
        <f t="shared" si="5"/>
        <v>0</v>
      </c>
      <c r="L161" s="6">
        <v>21.3667</v>
      </c>
      <c r="M161" s="6" t="s">
        <v>38</v>
      </c>
    </row>
    <row r="162" spans="1:13" ht="102">
      <c r="A162" s="7" t="s">
        <v>628</v>
      </c>
      <c r="B162" s="7" t="s">
        <v>629</v>
      </c>
      <c r="C162" s="4" t="s">
        <v>630</v>
      </c>
      <c r="D162" s="4" t="s">
        <v>36</v>
      </c>
      <c r="E162" s="6">
        <v>100</v>
      </c>
      <c r="F162" s="8">
        <v>0</v>
      </c>
      <c r="G162" s="6">
        <f t="shared" si="4"/>
        <v>0</v>
      </c>
      <c r="H162" s="9" t="s">
        <v>0</v>
      </c>
      <c r="I162" s="7" t="s">
        <v>631</v>
      </c>
      <c r="J162" s="5" t="s">
        <v>0</v>
      </c>
      <c r="K162" s="6">
        <f t="shared" si="5"/>
        <v>0</v>
      </c>
      <c r="L162" s="6">
        <v>17.4567</v>
      </c>
      <c r="M162" s="6" t="s">
        <v>38</v>
      </c>
    </row>
    <row r="163" spans="1:13" ht="102">
      <c r="A163" s="7" t="s">
        <v>632</v>
      </c>
      <c r="B163" s="7" t="s">
        <v>633</v>
      </c>
      <c r="C163" s="4" t="s">
        <v>634</v>
      </c>
      <c r="D163" s="4" t="s">
        <v>36</v>
      </c>
      <c r="E163" s="6">
        <v>100</v>
      </c>
      <c r="F163" s="8">
        <v>0</v>
      </c>
      <c r="G163" s="6">
        <f t="shared" si="4"/>
        <v>0</v>
      </c>
      <c r="H163" s="9" t="s">
        <v>0</v>
      </c>
      <c r="I163" s="7" t="s">
        <v>635</v>
      </c>
      <c r="J163" s="5" t="s">
        <v>0</v>
      </c>
      <c r="K163" s="6">
        <f t="shared" si="5"/>
        <v>0</v>
      </c>
      <c r="L163" s="6">
        <v>16.7467</v>
      </c>
      <c r="M163" s="6" t="s">
        <v>38</v>
      </c>
    </row>
    <row r="164" spans="1:13" ht="102">
      <c r="A164" s="7" t="s">
        <v>636</v>
      </c>
      <c r="B164" s="7" t="s">
        <v>637</v>
      </c>
      <c r="C164" s="4" t="s">
        <v>638</v>
      </c>
      <c r="D164" s="4" t="s">
        <v>23</v>
      </c>
      <c r="E164" s="6">
        <v>30</v>
      </c>
      <c r="F164" s="8">
        <v>0</v>
      </c>
      <c r="G164" s="6">
        <f t="shared" si="4"/>
        <v>0</v>
      </c>
      <c r="H164" s="9" t="s">
        <v>0</v>
      </c>
      <c r="I164" s="7" t="s">
        <v>639</v>
      </c>
      <c r="J164" s="5" t="s">
        <v>0</v>
      </c>
      <c r="K164" s="6">
        <f t="shared" si="5"/>
        <v>0</v>
      </c>
      <c r="L164" s="6">
        <v>23.0967</v>
      </c>
      <c r="M164" s="6" t="s">
        <v>38</v>
      </c>
    </row>
    <row r="165" spans="1:13" ht="51">
      <c r="A165" s="7" t="s">
        <v>640</v>
      </c>
      <c r="B165" s="7" t="s">
        <v>641</v>
      </c>
      <c r="C165" s="4" t="s">
        <v>642</v>
      </c>
      <c r="D165" s="4" t="s">
        <v>50</v>
      </c>
      <c r="E165" s="6">
        <v>300</v>
      </c>
      <c r="F165" s="8">
        <v>0</v>
      </c>
      <c r="G165" s="6">
        <f t="shared" si="4"/>
        <v>0</v>
      </c>
      <c r="H165" s="9" t="s">
        <v>0</v>
      </c>
      <c r="I165" s="7" t="s">
        <v>643</v>
      </c>
      <c r="J165" s="5" t="s">
        <v>0</v>
      </c>
      <c r="K165" s="6">
        <f t="shared" si="5"/>
        <v>0</v>
      </c>
      <c r="L165" s="6">
        <v>12.8167</v>
      </c>
      <c r="M165" s="6" t="s">
        <v>38</v>
      </c>
    </row>
    <row r="166" spans="1:13" ht="127.5">
      <c r="A166" s="7" t="s">
        <v>644</v>
      </c>
      <c r="B166" s="7" t="s">
        <v>645</v>
      </c>
      <c r="C166" s="4" t="s">
        <v>646</v>
      </c>
      <c r="D166" s="4" t="s">
        <v>23</v>
      </c>
      <c r="E166" s="6">
        <v>100</v>
      </c>
      <c r="F166" s="8">
        <v>0</v>
      </c>
      <c r="G166" s="6">
        <f t="shared" si="4"/>
        <v>0</v>
      </c>
      <c r="H166" s="9" t="s">
        <v>0</v>
      </c>
      <c r="I166" s="7" t="s">
        <v>647</v>
      </c>
      <c r="J166" s="5" t="s">
        <v>0</v>
      </c>
      <c r="K166" s="6">
        <f t="shared" si="5"/>
        <v>0</v>
      </c>
      <c r="L166" s="6">
        <v>7.85</v>
      </c>
      <c r="M166" s="6" t="s">
        <v>38</v>
      </c>
    </row>
    <row r="167" spans="1:13" ht="38.25">
      <c r="A167" s="7" t="s">
        <v>648</v>
      </c>
      <c r="B167" s="7" t="s">
        <v>649</v>
      </c>
      <c r="C167" s="4" t="s">
        <v>650</v>
      </c>
      <c r="D167" s="4" t="s">
        <v>50</v>
      </c>
      <c r="E167" s="6">
        <v>50</v>
      </c>
      <c r="F167" s="8">
        <v>0</v>
      </c>
      <c r="G167" s="6">
        <f t="shared" si="4"/>
        <v>0</v>
      </c>
      <c r="H167" s="9" t="s">
        <v>0</v>
      </c>
      <c r="I167" s="7" t="s">
        <v>651</v>
      </c>
      <c r="J167" s="5" t="s">
        <v>0</v>
      </c>
      <c r="K167" s="6">
        <f t="shared" si="5"/>
        <v>0</v>
      </c>
      <c r="L167" s="6">
        <v>26.43</v>
      </c>
      <c r="M167" s="6" t="s">
        <v>38</v>
      </c>
    </row>
    <row r="168" spans="1:13" ht="153">
      <c r="A168" s="7" t="s">
        <v>652</v>
      </c>
      <c r="B168" s="7" t="s">
        <v>653</v>
      </c>
      <c r="C168" s="4" t="s">
        <v>654</v>
      </c>
      <c r="D168" s="4" t="s">
        <v>50</v>
      </c>
      <c r="E168" s="6">
        <v>50</v>
      </c>
      <c r="F168" s="8">
        <v>0</v>
      </c>
      <c r="G168" s="6">
        <f t="shared" si="4"/>
        <v>0</v>
      </c>
      <c r="H168" s="9" t="s">
        <v>0</v>
      </c>
      <c r="I168" s="7" t="s">
        <v>655</v>
      </c>
      <c r="J168" s="5" t="s">
        <v>0</v>
      </c>
      <c r="K168" s="6">
        <f t="shared" si="5"/>
        <v>0</v>
      </c>
      <c r="L168" s="6">
        <v>62.85</v>
      </c>
      <c r="M168" s="6" t="s">
        <v>38</v>
      </c>
    </row>
    <row r="169" spans="1:13" ht="51">
      <c r="A169" s="7" t="s">
        <v>656</v>
      </c>
      <c r="B169" s="7" t="s">
        <v>657</v>
      </c>
      <c r="C169" s="4" t="s">
        <v>658</v>
      </c>
      <c r="D169" s="4" t="s">
        <v>23</v>
      </c>
      <c r="E169" s="6">
        <v>50</v>
      </c>
      <c r="F169" s="8">
        <v>0</v>
      </c>
      <c r="G169" s="6">
        <f t="shared" si="4"/>
        <v>0</v>
      </c>
      <c r="H169" s="9" t="s">
        <v>0</v>
      </c>
      <c r="I169" s="7" t="s">
        <v>659</v>
      </c>
      <c r="J169" s="5" t="s">
        <v>0</v>
      </c>
      <c r="K169" s="6">
        <f t="shared" si="5"/>
        <v>0</v>
      </c>
      <c r="L169" s="6">
        <v>36.2433</v>
      </c>
      <c r="M169" s="6" t="s">
        <v>38</v>
      </c>
    </row>
    <row r="170" spans="1:13" ht="12.75">
      <c r="A170" s="7" t="s">
        <v>660</v>
      </c>
      <c r="B170" s="7" t="s">
        <v>661</v>
      </c>
      <c r="C170" s="4" t="s">
        <v>662</v>
      </c>
      <c r="D170" s="4" t="s">
        <v>23</v>
      </c>
      <c r="E170" s="6">
        <v>50</v>
      </c>
      <c r="F170" s="8">
        <v>0</v>
      </c>
      <c r="G170" s="6">
        <f t="shared" si="4"/>
        <v>0</v>
      </c>
      <c r="H170" s="9" t="s">
        <v>0</v>
      </c>
      <c r="I170" s="7" t="s">
        <v>663</v>
      </c>
      <c r="J170" s="5" t="s">
        <v>0</v>
      </c>
      <c r="K170" s="6">
        <f t="shared" si="5"/>
        <v>0</v>
      </c>
      <c r="L170" s="6">
        <v>50.9183</v>
      </c>
      <c r="M170" s="6" t="s">
        <v>38</v>
      </c>
    </row>
    <row r="171" spans="1:13" ht="12.75">
      <c r="A171" s="7" t="s">
        <v>664</v>
      </c>
      <c r="B171" s="7" t="s">
        <v>665</v>
      </c>
      <c r="C171" s="4" t="s">
        <v>666</v>
      </c>
      <c r="D171" s="4" t="s">
        <v>23</v>
      </c>
      <c r="E171" s="6">
        <v>50</v>
      </c>
      <c r="F171" s="8">
        <v>0</v>
      </c>
      <c r="G171" s="6">
        <f t="shared" si="4"/>
        <v>0</v>
      </c>
      <c r="H171" s="9" t="s">
        <v>0</v>
      </c>
      <c r="I171" s="7" t="s">
        <v>667</v>
      </c>
      <c r="J171" s="5" t="s">
        <v>0</v>
      </c>
      <c r="K171" s="6">
        <f t="shared" si="5"/>
        <v>0</v>
      </c>
      <c r="L171" s="6">
        <v>85.9733</v>
      </c>
      <c r="M171" s="6" t="s">
        <v>38</v>
      </c>
    </row>
    <row r="172" spans="1:13" ht="51">
      <c r="A172" s="7" t="s">
        <v>668</v>
      </c>
      <c r="B172" s="7" t="s">
        <v>669</v>
      </c>
      <c r="C172" s="4" t="s">
        <v>670</v>
      </c>
      <c r="D172" s="4" t="s">
        <v>23</v>
      </c>
      <c r="E172" s="6">
        <v>200</v>
      </c>
      <c r="F172" s="8">
        <v>0</v>
      </c>
      <c r="G172" s="6">
        <f t="shared" si="4"/>
        <v>0</v>
      </c>
      <c r="H172" s="9" t="s">
        <v>0</v>
      </c>
      <c r="I172" s="7" t="s">
        <v>671</v>
      </c>
      <c r="J172" s="5" t="s">
        <v>0</v>
      </c>
      <c r="K172" s="6">
        <f t="shared" si="5"/>
        <v>0</v>
      </c>
      <c r="L172" s="6">
        <v>2.27</v>
      </c>
      <c r="M172" s="6" t="s">
        <v>38</v>
      </c>
    </row>
    <row r="173" spans="1:13" ht="165.75">
      <c r="A173" s="7" t="s">
        <v>672</v>
      </c>
      <c r="B173" s="7" t="s">
        <v>673</v>
      </c>
      <c r="C173" s="4" t="s">
        <v>674</v>
      </c>
      <c r="D173" s="4" t="s">
        <v>23</v>
      </c>
      <c r="E173" s="6">
        <v>1000</v>
      </c>
      <c r="F173" s="8">
        <v>0</v>
      </c>
      <c r="G173" s="6">
        <f t="shared" si="4"/>
        <v>0</v>
      </c>
      <c r="H173" s="9" t="s">
        <v>0</v>
      </c>
      <c r="I173" s="7" t="s">
        <v>675</v>
      </c>
      <c r="J173" s="5" t="s">
        <v>0</v>
      </c>
      <c r="K173" s="6">
        <f t="shared" si="5"/>
        <v>0</v>
      </c>
      <c r="L173" s="6">
        <v>5.12</v>
      </c>
      <c r="M173" s="6" t="s">
        <v>38</v>
      </c>
    </row>
    <row r="174" spans="1:13" ht="178.5">
      <c r="A174" s="7" t="s">
        <v>676</v>
      </c>
      <c r="B174" s="7" t="s">
        <v>677</v>
      </c>
      <c r="C174" s="4" t="s">
        <v>678</v>
      </c>
      <c r="D174" s="4" t="s">
        <v>23</v>
      </c>
      <c r="E174" s="6">
        <v>1000</v>
      </c>
      <c r="F174" s="8">
        <v>0</v>
      </c>
      <c r="G174" s="6">
        <f t="shared" si="4"/>
        <v>0</v>
      </c>
      <c r="H174" s="9" t="s">
        <v>0</v>
      </c>
      <c r="I174" s="7" t="s">
        <v>679</v>
      </c>
      <c r="J174" s="5" t="s">
        <v>0</v>
      </c>
      <c r="K174" s="6">
        <f t="shared" si="5"/>
        <v>0</v>
      </c>
      <c r="L174" s="6">
        <v>4.74</v>
      </c>
      <c r="M174" s="6" t="s">
        <v>38</v>
      </c>
    </row>
    <row r="175" spans="1:13" ht="165.75">
      <c r="A175" s="7" t="s">
        <v>680</v>
      </c>
      <c r="B175" s="7" t="s">
        <v>681</v>
      </c>
      <c r="C175" s="4" t="s">
        <v>682</v>
      </c>
      <c r="D175" s="4" t="s">
        <v>417</v>
      </c>
      <c r="E175" s="6">
        <v>1000</v>
      </c>
      <c r="F175" s="8">
        <v>0</v>
      </c>
      <c r="G175" s="6">
        <f t="shared" si="4"/>
        <v>0</v>
      </c>
      <c r="H175" s="9" t="s">
        <v>0</v>
      </c>
      <c r="I175" s="7" t="s">
        <v>683</v>
      </c>
      <c r="J175" s="5" t="s">
        <v>0</v>
      </c>
      <c r="K175" s="6">
        <f t="shared" si="5"/>
        <v>0</v>
      </c>
      <c r="L175" s="6">
        <v>4.3333</v>
      </c>
      <c r="M175" s="6" t="s">
        <v>38</v>
      </c>
    </row>
    <row r="176" spans="1:13" ht="25.5">
      <c r="A176" s="7" t="s">
        <v>684</v>
      </c>
      <c r="B176" s="7" t="s">
        <v>685</v>
      </c>
      <c r="C176" s="4" t="s">
        <v>686</v>
      </c>
      <c r="D176" s="4" t="s">
        <v>417</v>
      </c>
      <c r="E176" s="6">
        <v>50</v>
      </c>
      <c r="F176" s="8">
        <v>0</v>
      </c>
      <c r="G176" s="6">
        <f t="shared" si="4"/>
        <v>0</v>
      </c>
      <c r="H176" s="9" t="s">
        <v>0</v>
      </c>
      <c r="I176" s="7" t="s">
        <v>687</v>
      </c>
      <c r="J176" s="5" t="s">
        <v>0</v>
      </c>
      <c r="K176" s="6">
        <f t="shared" si="5"/>
        <v>0</v>
      </c>
      <c r="L176" s="6">
        <v>15.99</v>
      </c>
      <c r="M176" s="6" t="s">
        <v>38</v>
      </c>
    </row>
    <row r="177" spans="1:13" ht="25.5">
      <c r="A177" s="7" t="s">
        <v>688</v>
      </c>
      <c r="B177" s="7" t="s">
        <v>689</v>
      </c>
      <c r="C177" s="4" t="s">
        <v>690</v>
      </c>
      <c r="D177" s="4" t="s">
        <v>417</v>
      </c>
      <c r="E177" s="6">
        <v>50</v>
      </c>
      <c r="F177" s="8">
        <v>0</v>
      </c>
      <c r="G177" s="6">
        <f t="shared" si="4"/>
        <v>0</v>
      </c>
      <c r="H177" s="9" t="s">
        <v>0</v>
      </c>
      <c r="I177" s="7" t="s">
        <v>691</v>
      </c>
      <c r="J177" s="5" t="s">
        <v>0</v>
      </c>
      <c r="K177" s="6">
        <f t="shared" si="5"/>
        <v>0</v>
      </c>
      <c r="L177" s="6">
        <v>15.99</v>
      </c>
      <c r="M177" s="6" t="s">
        <v>38</v>
      </c>
    </row>
    <row r="178" spans="1:13" ht="51">
      <c r="A178" s="7" t="s">
        <v>692</v>
      </c>
      <c r="B178" s="7" t="s">
        <v>693</v>
      </c>
      <c r="C178" s="4" t="s">
        <v>694</v>
      </c>
      <c r="D178" s="4" t="s">
        <v>55</v>
      </c>
      <c r="E178" s="6">
        <v>100</v>
      </c>
      <c r="F178" s="8">
        <v>0</v>
      </c>
      <c r="G178" s="6">
        <f t="shared" si="4"/>
        <v>0</v>
      </c>
      <c r="H178" s="9" t="s">
        <v>0</v>
      </c>
      <c r="I178" s="7" t="s">
        <v>695</v>
      </c>
      <c r="J178" s="5" t="s">
        <v>0</v>
      </c>
      <c r="K178" s="6">
        <f t="shared" si="5"/>
        <v>0</v>
      </c>
      <c r="L178" s="6">
        <v>59.0767</v>
      </c>
      <c r="M178" s="6" t="s">
        <v>38</v>
      </c>
    </row>
    <row r="179" spans="1:13" ht="51">
      <c r="A179" s="7" t="s">
        <v>696</v>
      </c>
      <c r="B179" s="7" t="s">
        <v>697</v>
      </c>
      <c r="C179" s="4" t="s">
        <v>698</v>
      </c>
      <c r="D179" s="4" t="s">
        <v>55</v>
      </c>
      <c r="E179" s="6">
        <v>100</v>
      </c>
      <c r="F179" s="8">
        <v>0</v>
      </c>
      <c r="G179" s="6">
        <f t="shared" si="4"/>
        <v>0</v>
      </c>
      <c r="H179" s="9" t="s">
        <v>0</v>
      </c>
      <c r="I179" s="7" t="s">
        <v>699</v>
      </c>
      <c r="J179" s="5" t="s">
        <v>0</v>
      </c>
      <c r="K179" s="6">
        <f t="shared" si="5"/>
        <v>0</v>
      </c>
      <c r="L179" s="6">
        <v>59.0767</v>
      </c>
      <c r="M179" s="6" t="s">
        <v>38</v>
      </c>
    </row>
    <row r="180" spans="1:13" ht="51">
      <c r="A180" s="7" t="s">
        <v>700</v>
      </c>
      <c r="B180" s="7" t="s">
        <v>701</v>
      </c>
      <c r="C180" s="4" t="s">
        <v>702</v>
      </c>
      <c r="D180" s="4" t="s">
        <v>55</v>
      </c>
      <c r="E180" s="6">
        <v>100</v>
      </c>
      <c r="F180" s="8">
        <v>0</v>
      </c>
      <c r="G180" s="6">
        <f t="shared" si="4"/>
        <v>0</v>
      </c>
      <c r="H180" s="9" t="s">
        <v>0</v>
      </c>
      <c r="I180" s="7" t="s">
        <v>703</v>
      </c>
      <c r="J180" s="5" t="s">
        <v>0</v>
      </c>
      <c r="K180" s="6">
        <f t="shared" si="5"/>
        <v>0</v>
      </c>
      <c r="L180" s="6">
        <v>59.0767</v>
      </c>
      <c r="M180" s="6" t="s">
        <v>38</v>
      </c>
    </row>
    <row r="181" spans="1:13" ht="12.75">
      <c r="A181" s="7" t="s">
        <v>704</v>
      </c>
      <c r="B181" s="7" t="s">
        <v>705</v>
      </c>
      <c r="C181" s="4" t="s">
        <v>706</v>
      </c>
      <c r="D181" s="4" t="s">
        <v>55</v>
      </c>
      <c r="E181" s="6">
        <v>100</v>
      </c>
      <c r="F181" s="8">
        <v>0</v>
      </c>
      <c r="G181" s="6">
        <f t="shared" si="4"/>
        <v>0</v>
      </c>
      <c r="H181" s="9" t="s">
        <v>0</v>
      </c>
      <c r="I181" s="7" t="s">
        <v>707</v>
      </c>
      <c r="J181" s="5" t="s">
        <v>0</v>
      </c>
      <c r="K181" s="6">
        <f t="shared" si="5"/>
        <v>0</v>
      </c>
      <c r="L181" s="6">
        <v>59.0767</v>
      </c>
      <c r="M181" s="6" t="s">
        <v>38</v>
      </c>
    </row>
    <row r="182" spans="1:13" ht="12.75">
      <c r="A182" s="7" t="s">
        <v>708</v>
      </c>
      <c r="B182" s="7" t="s">
        <v>709</v>
      </c>
      <c r="C182" s="4" t="s">
        <v>710</v>
      </c>
      <c r="D182" s="4" t="s">
        <v>55</v>
      </c>
      <c r="E182" s="6">
        <v>100</v>
      </c>
      <c r="F182" s="8">
        <v>0</v>
      </c>
      <c r="G182" s="6">
        <f t="shared" si="4"/>
        <v>0</v>
      </c>
      <c r="H182" s="9" t="s">
        <v>0</v>
      </c>
      <c r="I182" s="7" t="s">
        <v>711</v>
      </c>
      <c r="J182" s="5" t="s">
        <v>0</v>
      </c>
      <c r="K182" s="6">
        <f t="shared" si="5"/>
        <v>0</v>
      </c>
      <c r="L182" s="6">
        <v>59.0767</v>
      </c>
      <c r="M182" s="6" t="s">
        <v>38</v>
      </c>
    </row>
    <row r="183" spans="1:13" ht="12.75">
      <c r="A183" s="7" t="s">
        <v>712</v>
      </c>
      <c r="B183" s="7" t="s">
        <v>713</v>
      </c>
      <c r="C183" s="4" t="s">
        <v>714</v>
      </c>
      <c r="D183" s="4" t="s">
        <v>55</v>
      </c>
      <c r="E183" s="6">
        <v>100</v>
      </c>
      <c r="F183" s="8">
        <v>0</v>
      </c>
      <c r="G183" s="6">
        <f t="shared" si="4"/>
        <v>0</v>
      </c>
      <c r="H183" s="9" t="s">
        <v>0</v>
      </c>
      <c r="I183" s="7" t="s">
        <v>715</v>
      </c>
      <c r="J183" s="5" t="s">
        <v>0</v>
      </c>
      <c r="K183" s="6">
        <f t="shared" si="5"/>
        <v>0</v>
      </c>
      <c r="L183" s="6">
        <v>59.0767</v>
      </c>
      <c r="M183" s="6" t="s">
        <v>38</v>
      </c>
    </row>
    <row r="184" spans="1:13" ht="12.75">
      <c r="A184" s="7" t="s">
        <v>716</v>
      </c>
      <c r="B184" s="7" t="s">
        <v>717</v>
      </c>
      <c r="C184" s="4" t="s">
        <v>718</v>
      </c>
      <c r="D184" s="4" t="s">
        <v>55</v>
      </c>
      <c r="E184" s="6">
        <v>100</v>
      </c>
      <c r="F184" s="8">
        <v>0</v>
      </c>
      <c r="G184" s="6">
        <f t="shared" si="4"/>
        <v>0</v>
      </c>
      <c r="H184" s="9" t="s">
        <v>0</v>
      </c>
      <c r="I184" s="7" t="s">
        <v>719</v>
      </c>
      <c r="J184" s="5" t="s">
        <v>0</v>
      </c>
      <c r="K184" s="6">
        <f t="shared" si="5"/>
        <v>0</v>
      </c>
      <c r="L184" s="6">
        <v>59.0767</v>
      </c>
      <c r="M184" s="6" t="s">
        <v>38</v>
      </c>
    </row>
    <row r="185" spans="1:13" ht="51">
      <c r="A185" s="7" t="s">
        <v>720</v>
      </c>
      <c r="B185" s="7" t="s">
        <v>721</v>
      </c>
      <c r="C185" s="4" t="s">
        <v>722</v>
      </c>
      <c r="D185" s="4" t="s">
        <v>55</v>
      </c>
      <c r="E185" s="6">
        <v>100</v>
      </c>
      <c r="F185" s="8">
        <v>0</v>
      </c>
      <c r="G185" s="6">
        <f t="shared" si="4"/>
        <v>0</v>
      </c>
      <c r="H185" s="9" t="s">
        <v>0</v>
      </c>
      <c r="I185" s="7" t="s">
        <v>723</v>
      </c>
      <c r="J185" s="5" t="s">
        <v>0</v>
      </c>
      <c r="K185" s="6">
        <f t="shared" si="5"/>
        <v>0</v>
      </c>
      <c r="L185" s="6">
        <v>59.0767</v>
      </c>
      <c r="M185" s="6" t="s">
        <v>38</v>
      </c>
    </row>
    <row r="186" spans="1:13" ht="102">
      <c r="A186" s="7" t="s">
        <v>724</v>
      </c>
      <c r="B186" s="7" t="s">
        <v>725</v>
      </c>
      <c r="C186" s="4" t="s">
        <v>726</v>
      </c>
      <c r="D186" s="4" t="s">
        <v>23</v>
      </c>
      <c r="E186" s="6">
        <v>10</v>
      </c>
      <c r="F186" s="8">
        <v>0</v>
      </c>
      <c r="G186" s="6">
        <f t="shared" si="4"/>
        <v>0</v>
      </c>
      <c r="H186" s="9" t="s">
        <v>0</v>
      </c>
      <c r="I186" s="7" t="s">
        <v>727</v>
      </c>
      <c r="J186" s="5" t="s">
        <v>0</v>
      </c>
      <c r="K186" s="6">
        <f t="shared" si="5"/>
        <v>0</v>
      </c>
      <c r="L186" s="6">
        <v>315.8167</v>
      </c>
      <c r="M186" s="6" t="s">
        <v>38</v>
      </c>
    </row>
    <row r="187" spans="1:13" ht="178.5">
      <c r="A187" s="7" t="s">
        <v>728</v>
      </c>
      <c r="B187" s="7" t="s">
        <v>729</v>
      </c>
      <c r="C187" s="4" t="s">
        <v>730</v>
      </c>
      <c r="D187" s="4" t="s">
        <v>23</v>
      </c>
      <c r="E187" s="6">
        <v>10</v>
      </c>
      <c r="F187" s="8">
        <v>0</v>
      </c>
      <c r="G187" s="6">
        <f t="shared" si="4"/>
        <v>0</v>
      </c>
      <c r="H187" s="9" t="s">
        <v>0</v>
      </c>
      <c r="I187" s="7" t="s">
        <v>731</v>
      </c>
      <c r="J187" s="5" t="s">
        <v>0</v>
      </c>
      <c r="K187" s="6">
        <f t="shared" si="5"/>
        <v>0</v>
      </c>
      <c r="L187" s="6">
        <v>156.5767</v>
      </c>
      <c r="M187" s="6" t="s">
        <v>38</v>
      </c>
    </row>
    <row r="188" spans="1:13" ht="51">
      <c r="A188" s="7" t="s">
        <v>732</v>
      </c>
      <c r="B188" s="7" t="s">
        <v>733</v>
      </c>
      <c r="C188" s="4" t="s">
        <v>734</v>
      </c>
      <c r="D188" s="4" t="s">
        <v>55</v>
      </c>
      <c r="E188" s="6">
        <v>100</v>
      </c>
      <c r="F188" s="8">
        <v>0</v>
      </c>
      <c r="G188" s="6">
        <f t="shared" si="4"/>
        <v>0</v>
      </c>
      <c r="H188" s="9" t="s">
        <v>0</v>
      </c>
      <c r="I188" s="7" t="s">
        <v>735</v>
      </c>
      <c r="J188" s="5" t="s">
        <v>0</v>
      </c>
      <c r="K188" s="6">
        <f t="shared" si="5"/>
        <v>0</v>
      </c>
      <c r="L188" s="6">
        <v>20.1067</v>
      </c>
      <c r="M188" s="6" t="s">
        <v>38</v>
      </c>
    </row>
    <row r="189" spans="1:13" ht="38.25">
      <c r="A189" s="7" t="s">
        <v>736</v>
      </c>
      <c r="B189" s="7" t="s">
        <v>737</v>
      </c>
      <c r="C189" s="4" t="s">
        <v>738</v>
      </c>
      <c r="D189" s="4" t="s">
        <v>55</v>
      </c>
      <c r="E189" s="6">
        <v>50</v>
      </c>
      <c r="F189" s="8">
        <v>0</v>
      </c>
      <c r="G189" s="6">
        <f t="shared" si="4"/>
        <v>0</v>
      </c>
      <c r="H189" s="9" t="s">
        <v>0</v>
      </c>
      <c r="I189" s="7" t="s">
        <v>739</v>
      </c>
      <c r="J189" s="5" t="s">
        <v>0</v>
      </c>
      <c r="K189" s="6">
        <f t="shared" si="5"/>
        <v>0</v>
      </c>
      <c r="L189" s="6">
        <v>73.7167</v>
      </c>
      <c r="M189" s="6" t="s">
        <v>38</v>
      </c>
    </row>
    <row r="190" spans="1:13" ht="89.25">
      <c r="A190" s="7" t="s">
        <v>740</v>
      </c>
      <c r="B190" s="7" t="s">
        <v>741</v>
      </c>
      <c r="C190" s="4" t="s">
        <v>742</v>
      </c>
      <c r="D190" s="4" t="s">
        <v>23</v>
      </c>
      <c r="E190" s="6">
        <v>10</v>
      </c>
      <c r="F190" s="8">
        <v>0</v>
      </c>
      <c r="G190" s="6">
        <f t="shared" si="4"/>
        <v>0</v>
      </c>
      <c r="H190" s="9" t="s">
        <v>0</v>
      </c>
      <c r="I190" s="7" t="s">
        <v>743</v>
      </c>
      <c r="J190" s="5" t="s">
        <v>0</v>
      </c>
      <c r="K190" s="6">
        <f t="shared" si="5"/>
        <v>0</v>
      </c>
      <c r="L190" s="6">
        <v>86.42</v>
      </c>
      <c r="M190" s="6" t="s">
        <v>38</v>
      </c>
    </row>
    <row r="191" spans="1:13" ht="51">
      <c r="A191" s="7" t="s">
        <v>744</v>
      </c>
      <c r="B191" s="7" t="s">
        <v>745</v>
      </c>
      <c r="C191" s="4" t="s">
        <v>746</v>
      </c>
      <c r="D191" s="4" t="s">
        <v>23</v>
      </c>
      <c r="E191" s="6">
        <v>200</v>
      </c>
      <c r="F191" s="8">
        <v>0</v>
      </c>
      <c r="G191" s="6">
        <f t="shared" si="4"/>
        <v>0</v>
      </c>
      <c r="H191" s="9" t="s">
        <v>0</v>
      </c>
      <c r="I191" s="7" t="s">
        <v>747</v>
      </c>
      <c r="J191" s="5" t="s">
        <v>0</v>
      </c>
      <c r="K191" s="6">
        <f t="shared" si="5"/>
        <v>0</v>
      </c>
      <c r="L191" s="6">
        <v>30.8667</v>
      </c>
      <c r="M191" s="6" t="s">
        <v>38</v>
      </c>
    </row>
    <row r="192" spans="1:13" ht="63.75">
      <c r="A192" s="7" t="s">
        <v>748</v>
      </c>
      <c r="B192" s="7" t="s">
        <v>749</v>
      </c>
      <c r="C192" s="4" t="s">
        <v>750</v>
      </c>
      <c r="D192" s="4" t="s">
        <v>36</v>
      </c>
      <c r="E192" s="6">
        <v>500</v>
      </c>
      <c r="F192" s="8">
        <v>0</v>
      </c>
      <c r="G192" s="6">
        <f t="shared" si="4"/>
        <v>0</v>
      </c>
      <c r="H192" s="9" t="s">
        <v>0</v>
      </c>
      <c r="I192" s="7" t="s">
        <v>751</v>
      </c>
      <c r="J192" s="5" t="s">
        <v>0</v>
      </c>
      <c r="K192" s="6">
        <f t="shared" si="5"/>
        <v>0</v>
      </c>
      <c r="L192" s="6">
        <v>32.9567</v>
      </c>
      <c r="M192" s="6" t="s">
        <v>38</v>
      </c>
    </row>
    <row r="193" spans="1:13" ht="127.5">
      <c r="A193" s="7" t="s">
        <v>752</v>
      </c>
      <c r="B193" s="7" t="s">
        <v>753</v>
      </c>
      <c r="C193" s="4" t="s">
        <v>754</v>
      </c>
      <c r="D193" s="4" t="s">
        <v>36</v>
      </c>
      <c r="E193" s="6">
        <v>100</v>
      </c>
      <c r="F193" s="8">
        <v>0</v>
      </c>
      <c r="G193" s="6">
        <f t="shared" si="4"/>
        <v>0</v>
      </c>
      <c r="H193" s="9" t="s">
        <v>0</v>
      </c>
      <c r="I193" s="7" t="s">
        <v>755</v>
      </c>
      <c r="J193" s="5" t="s">
        <v>0</v>
      </c>
      <c r="K193" s="6">
        <f t="shared" si="5"/>
        <v>0</v>
      </c>
      <c r="L193" s="6">
        <v>124.84</v>
      </c>
      <c r="M193" s="6" t="s">
        <v>38</v>
      </c>
    </row>
    <row r="194" spans="1:13" ht="76.5">
      <c r="A194" s="7" t="s">
        <v>756</v>
      </c>
      <c r="B194" s="7" t="s">
        <v>757</v>
      </c>
      <c r="C194" s="4" t="s">
        <v>758</v>
      </c>
      <c r="D194" s="4" t="s">
        <v>23</v>
      </c>
      <c r="E194" s="6">
        <v>30</v>
      </c>
      <c r="F194" s="8">
        <v>0</v>
      </c>
      <c r="G194" s="6">
        <f t="shared" si="4"/>
        <v>0</v>
      </c>
      <c r="H194" s="9" t="s">
        <v>0</v>
      </c>
      <c r="I194" s="7" t="s">
        <v>759</v>
      </c>
      <c r="J194" s="5" t="s">
        <v>0</v>
      </c>
      <c r="K194" s="6">
        <f t="shared" si="5"/>
        <v>0</v>
      </c>
      <c r="L194" s="6">
        <v>56.41</v>
      </c>
      <c r="M194" s="6" t="s">
        <v>38</v>
      </c>
    </row>
    <row r="195" spans="1:13" ht="63.75">
      <c r="A195" s="7" t="s">
        <v>760</v>
      </c>
      <c r="B195" s="7" t="s">
        <v>761</v>
      </c>
      <c r="C195" s="4" t="s">
        <v>762</v>
      </c>
      <c r="D195" s="4" t="s">
        <v>763</v>
      </c>
      <c r="E195" s="6">
        <v>500</v>
      </c>
      <c r="F195" s="8">
        <v>0</v>
      </c>
      <c r="G195" s="6">
        <f t="shared" si="4"/>
        <v>0</v>
      </c>
      <c r="H195" s="9" t="s">
        <v>0</v>
      </c>
      <c r="I195" s="7" t="s">
        <v>764</v>
      </c>
      <c r="J195" s="5" t="s">
        <v>0</v>
      </c>
      <c r="K195" s="6">
        <f t="shared" si="5"/>
        <v>0</v>
      </c>
      <c r="L195" s="6">
        <v>2.51</v>
      </c>
      <c r="M195" s="6" t="s">
        <v>38</v>
      </c>
    </row>
    <row r="196" spans="1:13" ht="63.75">
      <c r="A196" s="7" t="s">
        <v>765</v>
      </c>
      <c r="B196" s="7" t="s">
        <v>766</v>
      </c>
      <c r="C196" s="4" t="s">
        <v>767</v>
      </c>
      <c r="D196" s="4" t="s">
        <v>763</v>
      </c>
      <c r="E196" s="6">
        <v>500</v>
      </c>
      <c r="F196" s="8">
        <v>0</v>
      </c>
      <c r="G196" s="6">
        <f t="shared" si="4"/>
        <v>0</v>
      </c>
      <c r="H196" s="9" t="s">
        <v>0</v>
      </c>
      <c r="I196" s="7" t="s">
        <v>768</v>
      </c>
      <c r="J196" s="5" t="s">
        <v>0</v>
      </c>
      <c r="K196" s="6">
        <f t="shared" si="5"/>
        <v>0</v>
      </c>
      <c r="L196" s="6">
        <v>2.51</v>
      </c>
      <c r="M196" s="6" t="s">
        <v>38</v>
      </c>
    </row>
    <row r="197" spans="1:13" ht="63.75">
      <c r="A197" s="7" t="s">
        <v>769</v>
      </c>
      <c r="B197" s="7" t="s">
        <v>770</v>
      </c>
      <c r="C197" s="4" t="s">
        <v>771</v>
      </c>
      <c r="D197" s="4" t="s">
        <v>763</v>
      </c>
      <c r="E197" s="6">
        <v>500</v>
      </c>
      <c r="F197" s="8">
        <v>0</v>
      </c>
      <c r="G197" s="6">
        <f t="shared" si="4"/>
        <v>0</v>
      </c>
      <c r="H197" s="9" t="s">
        <v>0</v>
      </c>
      <c r="I197" s="7" t="s">
        <v>772</v>
      </c>
      <c r="J197" s="5" t="s">
        <v>0</v>
      </c>
      <c r="K197" s="6">
        <f t="shared" si="5"/>
        <v>0</v>
      </c>
      <c r="L197" s="6">
        <v>2.51</v>
      </c>
      <c r="M197" s="6" t="s">
        <v>38</v>
      </c>
    </row>
    <row r="198" spans="1:13" ht="63.75">
      <c r="A198" s="7" t="s">
        <v>773</v>
      </c>
      <c r="B198" s="7" t="s">
        <v>774</v>
      </c>
      <c r="C198" s="4" t="s">
        <v>775</v>
      </c>
      <c r="D198" s="4" t="s">
        <v>763</v>
      </c>
      <c r="E198" s="6">
        <v>500</v>
      </c>
      <c r="F198" s="8">
        <v>0</v>
      </c>
      <c r="G198" s="6">
        <f t="shared" si="4"/>
        <v>0</v>
      </c>
      <c r="H198" s="9" t="s">
        <v>0</v>
      </c>
      <c r="I198" s="7" t="s">
        <v>776</v>
      </c>
      <c r="J198" s="5" t="s">
        <v>0</v>
      </c>
      <c r="K198" s="6">
        <f t="shared" si="5"/>
        <v>0</v>
      </c>
      <c r="L198" s="6">
        <v>2.51</v>
      </c>
      <c r="M198" s="6" t="s">
        <v>38</v>
      </c>
    </row>
    <row r="199" spans="1:13" ht="51">
      <c r="A199" s="7" t="s">
        <v>777</v>
      </c>
      <c r="B199" s="7" t="s">
        <v>778</v>
      </c>
      <c r="C199" s="4" t="s">
        <v>779</v>
      </c>
      <c r="D199" s="4" t="s">
        <v>763</v>
      </c>
      <c r="E199" s="6">
        <v>500</v>
      </c>
      <c r="F199" s="8">
        <v>0</v>
      </c>
      <c r="G199" s="6">
        <f t="shared" si="4"/>
        <v>0</v>
      </c>
      <c r="H199" s="9" t="s">
        <v>0</v>
      </c>
      <c r="I199" s="7" t="s">
        <v>780</v>
      </c>
      <c r="J199" s="5" t="s">
        <v>0</v>
      </c>
      <c r="K199" s="6">
        <f t="shared" si="5"/>
        <v>0</v>
      </c>
      <c r="L199" s="6">
        <v>12.5267</v>
      </c>
      <c r="M199" s="6" t="s">
        <v>38</v>
      </c>
    </row>
    <row r="200" spans="1:13" ht="51">
      <c r="A200" s="7" t="s">
        <v>781</v>
      </c>
      <c r="B200" s="7" t="s">
        <v>782</v>
      </c>
      <c r="C200" s="4" t="s">
        <v>783</v>
      </c>
      <c r="D200" s="4" t="s">
        <v>763</v>
      </c>
      <c r="E200" s="6">
        <v>400</v>
      </c>
      <c r="F200" s="8">
        <v>0</v>
      </c>
      <c r="G200" s="6">
        <f t="shared" si="4"/>
        <v>0</v>
      </c>
      <c r="H200" s="9" t="s">
        <v>0</v>
      </c>
      <c r="I200" s="7" t="s">
        <v>784</v>
      </c>
      <c r="J200" s="5" t="s">
        <v>0</v>
      </c>
      <c r="K200" s="6">
        <f t="shared" si="5"/>
        <v>0</v>
      </c>
      <c r="L200" s="6">
        <v>12.5267</v>
      </c>
      <c r="M200" s="6" t="s">
        <v>38</v>
      </c>
    </row>
    <row r="201" spans="1:13" ht="51">
      <c r="A201" s="7" t="s">
        <v>785</v>
      </c>
      <c r="B201" s="7" t="s">
        <v>786</v>
      </c>
      <c r="C201" s="4" t="s">
        <v>787</v>
      </c>
      <c r="D201" s="4" t="s">
        <v>763</v>
      </c>
      <c r="E201" s="6">
        <v>200</v>
      </c>
      <c r="F201" s="8">
        <v>0</v>
      </c>
      <c r="G201" s="6">
        <f t="shared" si="4"/>
        <v>0</v>
      </c>
      <c r="H201" s="9" t="s">
        <v>0</v>
      </c>
      <c r="I201" s="7" t="s">
        <v>788</v>
      </c>
      <c r="J201" s="5" t="s">
        <v>0</v>
      </c>
      <c r="K201" s="6">
        <f t="shared" si="5"/>
        <v>0</v>
      </c>
      <c r="L201" s="6">
        <v>11.2267</v>
      </c>
      <c r="M201" s="6" t="s">
        <v>38</v>
      </c>
    </row>
    <row r="202" spans="1:13" ht="51">
      <c r="A202" s="7" t="s">
        <v>789</v>
      </c>
      <c r="B202" s="7" t="s">
        <v>790</v>
      </c>
      <c r="C202" s="4" t="s">
        <v>791</v>
      </c>
      <c r="D202" s="4" t="s">
        <v>763</v>
      </c>
      <c r="E202" s="6">
        <v>200</v>
      </c>
      <c r="F202" s="8">
        <v>0</v>
      </c>
      <c r="G202" s="6">
        <f t="shared" si="4"/>
        <v>0</v>
      </c>
      <c r="H202" s="9" t="s">
        <v>0</v>
      </c>
      <c r="I202" s="7" t="s">
        <v>792</v>
      </c>
      <c r="J202" s="5" t="s">
        <v>0</v>
      </c>
      <c r="K202" s="6">
        <f t="shared" si="5"/>
        <v>0</v>
      </c>
      <c r="L202" s="6">
        <v>11.2267</v>
      </c>
      <c r="M202" s="6" t="s">
        <v>38</v>
      </c>
    </row>
    <row r="203" spans="1:13" ht="51">
      <c r="A203" s="7" t="s">
        <v>793</v>
      </c>
      <c r="B203" s="7" t="s">
        <v>794</v>
      </c>
      <c r="C203" s="4" t="s">
        <v>795</v>
      </c>
      <c r="D203" s="4" t="s">
        <v>763</v>
      </c>
      <c r="E203" s="6">
        <v>200</v>
      </c>
      <c r="F203" s="8">
        <v>0</v>
      </c>
      <c r="G203" s="6">
        <f t="shared" si="4"/>
        <v>0</v>
      </c>
      <c r="H203" s="9" t="s">
        <v>0</v>
      </c>
      <c r="I203" s="7" t="s">
        <v>796</v>
      </c>
      <c r="J203" s="5" t="s">
        <v>0</v>
      </c>
      <c r="K203" s="6">
        <f t="shared" si="5"/>
        <v>0</v>
      </c>
      <c r="L203" s="6">
        <v>11.2267</v>
      </c>
      <c r="M203" s="6" t="s">
        <v>38</v>
      </c>
    </row>
    <row r="204" spans="1:13" ht="51">
      <c r="A204" s="7" t="s">
        <v>797</v>
      </c>
      <c r="B204" s="7" t="s">
        <v>798</v>
      </c>
      <c r="C204" s="4" t="s">
        <v>799</v>
      </c>
      <c r="D204" s="4" t="s">
        <v>763</v>
      </c>
      <c r="E204" s="6">
        <v>200</v>
      </c>
      <c r="F204" s="8">
        <v>0</v>
      </c>
      <c r="G204" s="6">
        <f t="shared" si="4"/>
        <v>0</v>
      </c>
      <c r="H204" s="9" t="s">
        <v>0</v>
      </c>
      <c r="I204" s="7" t="s">
        <v>800</v>
      </c>
      <c r="J204" s="5" t="s">
        <v>0</v>
      </c>
      <c r="K204" s="6">
        <f t="shared" si="5"/>
        <v>0</v>
      </c>
      <c r="L204" s="6">
        <v>12.5267</v>
      </c>
      <c r="M204" s="6" t="s">
        <v>38</v>
      </c>
    </row>
    <row r="205" spans="1:13" ht="63.75">
      <c r="A205" s="7" t="s">
        <v>801</v>
      </c>
      <c r="B205" s="7" t="s">
        <v>802</v>
      </c>
      <c r="C205" s="4" t="s">
        <v>803</v>
      </c>
      <c r="D205" s="4" t="s">
        <v>55</v>
      </c>
      <c r="E205" s="6">
        <v>200</v>
      </c>
      <c r="F205" s="8">
        <v>0</v>
      </c>
      <c r="G205" s="6">
        <f t="shared" si="4"/>
        <v>0</v>
      </c>
      <c r="H205" s="9" t="s">
        <v>0</v>
      </c>
      <c r="I205" s="7" t="s">
        <v>804</v>
      </c>
      <c r="J205" s="5" t="s">
        <v>0</v>
      </c>
      <c r="K205" s="6">
        <f t="shared" si="5"/>
        <v>0</v>
      </c>
      <c r="L205" s="6">
        <v>25.5967</v>
      </c>
      <c r="M205" s="6" t="s">
        <v>38</v>
      </c>
    </row>
    <row r="206" spans="1:13" ht="63.75">
      <c r="A206" s="7" t="s">
        <v>805</v>
      </c>
      <c r="B206" s="7" t="s">
        <v>806</v>
      </c>
      <c r="C206" s="4" t="s">
        <v>807</v>
      </c>
      <c r="D206" s="4" t="s">
        <v>55</v>
      </c>
      <c r="E206" s="6">
        <v>500</v>
      </c>
      <c r="F206" s="8">
        <v>0</v>
      </c>
      <c r="G206" s="6">
        <f t="shared" si="4"/>
        <v>0</v>
      </c>
      <c r="H206" s="9" t="s">
        <v>0</v>
      </c>
      <c r="I206" s="7" t="s">
        <v>808</v>
      </c>
      <c r="J206" s="5" t="s">
        <v>0</v>
      </c>
      <c r="K206" s="6">
        <f t="shared" si="5"/>
        <v>0</v>
      </c>
      <c r="L206" s="6">
        <v>25.5967</v>
      </c>
      <c r="M206" s="6" t="s">
        <v>38</v>
      </c>
    </row>
    <row r="207" spans="1:13" ht="63.75">
      <c r="A207" s="7" t="s">
        <v>809</v>
      </c>
      <c r="B207" s="7" t="s">
        <v>810</v>
      </c>
      <c r="C207" s="4" t="s">
        <v>811</v>
      </c>
      <c r="D207" s="4" t="s">
        <v>55</v>
      </c>
      <c r="E207" s="6">
        <v>500</v>
      </c>
      <c r="F207" s="8">
        <v>0</v>
      </c>
      <c r="G207" s="6">
        <f aca="true" t="shared" si="6" ref="G207:G270">ROUND(SUM(E207*F207),2)</f>
        <v>0</v>
      </c>
      <c r="H207" s="9" t="s">
        <v>0</v>
      </c>
      <c r="I207" s="7" t="s">
        <v>812</v>
      </c>
      <c r="J207" s="5" t="s">
        <v>0</v>
      </c>
      <c r="K207" s="6">
        <f aca="true" t="shared" si="7" ref="K207:K270">SUM(G207:G207)</f>
        <v>0</v>
      </c>
      <c r="L207" s="6">
        <v>25.5967</v>
      </c>
      <c r="M207" s="6" t="s">
        <v>38</v>
      </c>
    </row>
    <row r="208" spans="1:13" ht="51">
      <c r="A208" s="7" t="s">
        <v>813</v>
      </c>
      <c r="B208" s="7" t="s">
        <v>814</v>
      </c>
      <c r="C208" s="4" t="s">
        <v>815</v>
      </c>
      <c r="D208" s="4" t="s">
        <v>55</v>
      </c>
      <c r="E208" s="6">
        <v>500</v>
      </c>
      <c r="F208" s="8">
        <v>0</v>
      </c>
      <c r="G208" s="6">
        <f t="shared" si="6"/>
        <v>0</v>
      </c>
      <c r="H208" s="9" t="s">
        <v>0</v>
      </c>
      <c r="I208" s="7" t="s">
        <v>816</v>
      </c>
      <c r="J208" s="5" t="s">
        <v>0</v>
      </c>
      <c r="K208" s="6">
        <f t="shared" si="7"/>
        <v>0</v>
      </c>
      <c r="L208" s="6">
        <v>24.4633</v>
      </c>
      <c r="M208" s="6" t="s">
        <v>38</v>
      </c>
    </row>
    <row r="209" spans="1:13" ht="51">
      <c r="A209" s="7" t="s">
        <v>817</v>
      </c>
      <c r="B209" s="7" t="s">
        <v>818</v>
      </c>
      <c r="C209" s="4" t="s">
        <v>819</v>
      </c>
      <c r="D209" s="4" t="s">
        <v>55</v>
      </c>
      <c r="E209" s="6">
        <v>500</v>
      </c>
      <c r="F209" s="8">
        <v>0</v>
      </c>
      <c r="G209" s="6">
        <f t="shared" si="6"/>
        <v>0</v>
      </c>
      <c r="H209" s="9" t="s">
        <v>0</v>
      </c>
      <c r="I209" s="7" t="s">
        <v>820</v>
      </c>
      <c r="J209" s="5" t="s">
        <v>0</v>
      </c>
      <c r="K209" s="6">
        <f t="shared" si="7"/>
        <v>0</v>
      </c>
      <c r="L209" s="6">
        <v>24.4633</v>
      </c>
      <c r="M209" s="6" t="s">
        <v>38</v>
      </c>
    </row>
    <row r="210" spans="1:13" ht="63.75">
      <c r="A210" s="7" t="s">
        <v>821</v>
      </c>
      <c r="B210" s="7" t="s">
        <v>822</v>
      </c>
      <c r="C210" s="4" t="s">
        <v>823</v>
      </c>
      <c r="D210" s="4" t="s">
        <v>55</v>
      </c>
      <c r="E210" s="6">
        <v>500</v>
      </c>
      <c r="F210" s="8">
        <v>0</v>
      </c>
      <c r="G210" s="6">
        <f t="shared" si="6"/>
        <v>0</v>
      </c>
      <c r="H210" s="9" t="s">
        <v>0</v>
      </c>
      <c r="I210" s="7" t="s">
        <v>824</v>
      </c>
      <c r="J210" s="5" t="s">
        <v>0</v>
      </c>
      <c r="K210" s="6">
        <f t="shared" si="7"/>
        <v>0</v>
      </c>
      <c r="L210" s="6">
        <v>19.5</v>
      </c>
      <c r="M210" s="6" t="s">
        <v>38</v>
      </c>
    </row>
    <row r="211" spans="1:13" ht="63.75">
      <c r="A211" s="7" t="s">
        <v>825</v>
      </c>
      <c r="B211" s="7" t="s">
        <v>826</v>
      </c>
      <c r="C211" s="4" t="s">
        <v>827</v>
      </c>
      <c r="D211" s="4" t="s">
        <v>55</v>
      </c>
      <c r="E211" s="6">
        <v>500</v>
      </c>
      <c r="F211" s="8">
        <v>0</v>
      </c>
      <c r="G211" s="6">
        <f t="shared" si="6"/>
        <v>0</v>
      </c>
      <c r="H211" s="9" t="s">
        <v>0</v>
      </c>
      <c r="I211" s="7" t="s">
        <v>828</v>
      </c>
      <c r="J211" s="5" t="s">
        <v>0</v>
      </c>
      <c r="K211" s="6">
        <f t="shared" si="7"/>
        <v>0</v>
      </c>
      <c r="L211" s="6">
        <v>19.5</v>
      </c>
      <c r="M211" s="6" t="s">
        <v>38</v>
      </c>
    </row>
    <row r="212" spans="1:13" ht="76.5">
      <c r="A212" s="7" t="s">
        <v>829</v>
      </c>
      <c r="B212" s="7" t="s">
        <v>830</v>
      </c>
      <c r="C212" s="4" t="s">
        <v>831</v>
      </c>
      <c r="D212" s="4" t="s">
        <v>23</v>
      </c>
      <c r="E212" s="6">
        <v>10</v>
      </c>
      <c r="F212" s="8">
        <v>0</v>
      </c>
      <c r="G212" s="6">
        <f t="shared" si="6"/>
        <v>0</v>
      </c>
      <c r="H212" s="9" t="s">
        <v>0</v>
      </c>
      <c r="I212" s="7" t="s">
        <v>832</v>
      </c>
      <c r="J212" s="5" t="s">
        <v>0</v>
      </c>
      <c r="K212" s="6">
        <f t="shared" si="7"/>
        <v>0</v>
      </c>
      <c r="L212" s="6">
        <v>3908.6667</v>
      </c>
      <c r="M212" s="6" t="s">
        <v>38</v>
      </c>
    </row>
    <row r="213" spans="1:13" ht="38.25">
      <c r="A213" s="7" t="s">
        <v>833</v>
      </c>
      <c r="B213" s="7" t="s">
        <v>834</v>
      </c>
      <c r="C213" s="4" t="s">
        <v>835</v>
      </c>
      <c r="D213" s="4" t="s">
        <v>23</v>
      </c>
      <c r="E213" s="6">
        <v>20</v>
      </c>
      <c r="F213" s="8">
        <v>0</v>
      </c>
      <c r="G213" s="6">
        <f t="shared" si="6"/>
        <v>0</v>
      </c>
      <c r="H213" s="9" t="s">
        <v>0</v>
      </c>
      <c r="I213" s="7" t="s">
        <v>836</v>
      </c>
      <c r="J213" s="5" t="s">
        <v>0</v>
      </c>
      <c r="K213" s="6">
        <f t="shared" si="7"/>
        <v>0</v>
      </c>
      <c r="L213" s="6">
        <v>1583.73</v>
      </c>
      <c r="M213" s="6" t="s">
        <v>38</v>
      </c>
    </row>
    <row r="214" spans="1:13" ht="140.25">
      <c r="A214" s="7" t="s">
        <v>837</v>
      </c>
      <c r="B214" s="7" t="s">
        <v>838</v>
      </c>
      <c r="C214" s="4" t="s">
        <v>839</v>
      </c>
      <c r="D214" s="4" t="s">
        <v>23</v>
      </c>
      <c r="E214" s="6">
        <v>50</v>
      </c>
      <c r="F214" s="8">
        <v>0</v>
      </c>
      <c r="G214" s="6">
        <f t="shared" si="6"/>
        <v>0</v>
      </c>
      <c r="H214" s="9" t="s">
        <v>0</v>
      </c>
      <c r="I214" s="7" t="s">
        <v>840</v>
      </c>
      <c r="J214" s="5" t="s">
        <v>0</v>
      </c>
      <c r="K214" s="6">
        <f t="shared" si="7"/>
        <v>0</v>
      </c>
      <c r="L214" s="6">
        <v>42.42</v>
      </c>
      <c r="M214" s="6" t="s">
        <v>38</v>
      </c>
    </row>
    <row r="215" spans="1:13" ht="76.5">
      <c r="A215" s="7" t="s">
        <v>841</v>
      </c>
      <c r="B215" s="7" t="s">
        <v>842</v>
      </c>
      <c r="C215" s="4" t="s">
        <v>843</v>
      </c>
      <c r="D215" s="4" t="s">
        <v>23</v>
      </c>
      <c r="E215" s="6">
        <v>50</v>
      </c>
      <c r="F215" s="8">
        <v>0</v>
      </c>
      <c r="G215" s="6">
        <f t="shared" si="6"/>
        <v>0</v>
      </c>
      <c r="H215" s="9" t="s">
        <v>0</v>
      </c>
      <c r="I215" s="7" t="s">
        <v>844</v>
      </c>
      <c r="J215" s="5" t="s">
        <v>0</v>
      </c>
      <c r="K215" s="6">
        <f t="shared" si="7"/>
        <v>0</v>
      </c>
      <c r="L215" s="6">
        <v>42.42</v>
      </c>
      <c r="M215" s="6" t="s">
        <v>38</v>
      </c>
    </row>
    <row r="216" spans="1:13" ht="76.5">
      <c r="A216" s="7" t="s">
        <v>845</v>
      </c>
      <c r="B216" s="7" t="s">
        <v>846</v>
      </c>
      <c r="C216" s="4" t="s">
        <v>847</v>
      </c>
      <c r="D216" s="4" t="s">
        <v>23</v>
      </c>
      <c r="E216" s="6">
        <v>50</v>
      </c>
      <c r="F216" s="8">
        <v>0</v>
      </c>
      <c r="G216" s="6">
        <f t="shared" si="6"/>
        <v>0</v>
      </c>
      <c r="H216" s="9" t="s">
        <v>0</v>
      </c>
      <c r="I216" s="7" t="s">
        <v>848</v>
      </c>
      <c r="J216" s="5" t="s">
        <v>0</v>
      </c>
      <c r="K216" s="6">
        <f t="shared" si="7"/>
        <v>0</v>
      </c>
      <c r="L216" s="6">
        <v>42.42</v>
      </c>
      <c r="M216" s="6" t="s">
        <v>38</v>
      </c>
    </row>
    <row r="217" spans="1:13" ht="51">
      <c r="A217" s="7" t="s">
        <v>849</v>
      </c>
      <c r="B217" s="7" t="s">
        <v>850</v>
      </c>
      <c r="C217" s="4" t="s">
        <v>851</v>
      </c>
      <c r="D217" s="4" t="s">
        <v>23</v>
      </c>
      <c r="E217" s="6">
        <v>50</v>
      </c>
      <c r="F217" s="8">
        <v>0</v>
      </c>
      <c r="G217" s="6">
        <f t="shared" si="6"/>
        <v>0</v>
      </c>
      <c r="H217" s="9" t="s">
        <v>0</v>
      </c>
      <c r="I217" s="7" t="s">
        <v>852</v>
      </c>
      <c r="J217" s="5" t="s">
        <v>0</v>
      </c>
      <c r="K217" s="6">
        <f t="shared" si="7"/>
        <v>0</v>
      </c>
      <c r="L217" s="6">
        <v>72.28</v>
      </c>
      <c r="M217" s="6" t="s">
        <v>38</v>
      </c>
    </row>
    <row r="218" spans="1:13" ht="51">
      <c r="A218" s="7" t="s">
        <v>853</v>
      </c>
      <c r="B218" s="7" t="s">
        <v>854</v>
      </c>
      <c r="C218" s="4" t="s">
        <v>855</v>
      </c>
      <c r="D218" s="4" t="s">
        <v>23</v>
      </c>
      <c r="E218" s="6">
        <v>50</v>
      </c>
      <c r="F218" s="8">
        <v>0</v>
      </c>
      <c r="G218" s="6">
        <f t="shared" si="6"/>
        <v>0</v>
      </c>
      <c r="H218" s="9" t="s">
        <v>0</v>
      </c>
      <c r="I218" s="7" t="s">
        <v>856</v>
      </c>
      <c r="J218" s="5" t="s">
        <v>0</v>
      </c>
      <c r="K218" s="6">
        <f t="shared" si="7"/>
        <v>0</v>
      </c>
      <c r="L218" s="6">
        <v>15.99</v>
      </c>
      <c r="M218" s="6" t="s">
        <v>38</v>
      </c>
    </row>
    <row r="219" spans="1:13" ht="51">
      <c r="A219" s="7" t="s">
        <v>857</v>
      </c>
      <c r="B219" s="7" t="s">
        <v>858</v>
      </c>
      <c r="C219" s="4" t="s">
        <v>859</v>
      </c>
      <c r="D219" s="4" t="s">
        <v>23</v>
      </c>
      <c r="E219" s="6">
        <v>200</v>
      </c>
      <c r="F219" s="8">
        <v>0</v>
      </c>
      <c r="G219" s="6">
        <f t="shared" si="6"/>
        <v>0</v>
      </c>
      <c r="H219" s="9" t="s">
        <v>0</v>
      </c>
      <c r="I219" s="7" t="s">
        <v>860</v>
      </c>
      <c r="J219" s="5" t="s">
        <v>0</v>
      </c>
      <c r="K219" s="6">
        <f t="shared" si="7"/>
        <v>0</v>
      </c>
      <c r="L219" s="6">
        <v>13.06</v>
      </c>
      <c r="M219" s="6" t="s">
        <v>38</v>
      </c>
    </row>
    <row r="220" spans="1:13" ht="63.75">
      <c r="A220" s="7" t="s">
        <v>861</v>
      </c>
      <c r="B220" s="7" t="s">
        <v>862</v>
      </c>
      <c r="C220" s="4" t="s">
        <v>863</v>
      </c>
      <c r="D220" s="4" t="s">
        <v>23</v>
      </c>
      <c r="E220" s="6">
        <v>200</v>
      </c>
      <c r="F220" s="8">
        <v>0</v>
      </c>
      <c r="G220" s="6">
        <f t="shared" si="6"/>
        <v>0</v>
      </c>
      <c r="H220" s="9" t="s">
        <v>0</v>
      </c>
      <c r="I220" s="7" t="s">
        <v>864</v>
      </c>
      <c r="J220" s="5" t="s">
        <v>0</v>
      </c>
      <c r="K220" s="6">
        <f t="shared" si="7"/>
        <v>0</v>
      </c>
      <c r="L220" s="6">
        <v>13.06</v>
      </c>
      <c r="M220" s="6" t="s">
        <v>38</v>
      </c>
    </row>
    <row r="221" spans="1:13" ht="51">
      <c r="A221" s="7" t="s">
        <v>865</v>
      </c>
      <c r="B221" s="7" t="s">
        <v>866</v>
      </c>
      <c r="C221" s="4" t="s">
        <v>867</v>
      </c>
      <c r="D221" s="4" t="s">
        <v>55</v>
      </c>
      <c r="E221" s="6">
        <v>200</v>
      </c>
      <c r="F221" s="8">
        <v>0</v>
      </c>
      <c r="G221" s="6">
        <f t="shared" si="6"/>
        <v>0</v>
      </c>
      <c r="H221" s="9" t="s">
        <v>0</v>
      </c>
      <c r="I221" s="7" t="s">
        <v>868</v>
      </c>
      <c r="J221" s="5" t="s">
        <v>0</v>
      </c>
      <c r="K221" s="6">
        <f t="shared" si="7"/>
        <v>0</v>
      </c>
      <c r="L221" s="6">
        <v>11.86</v>
      </c>
      <c r="M221" s="6" t="s">
        <v>38</v>
      </c>
    </row>
    <row r="222" spans="1:13" ht="51">
      <c r="A222" s="7" t="s">
        <v>869</v>
      </c>
      <c r="B222" s="7" t="s">
        <v>870</v>
      </c>
      <c r="C222" s="4" t="s">
        <v>871</v>
      </c>
      <c r="D222" s="4" t="s">
        <v>23</v>
      </c>
      <c r="E222" s="6">
        <v>50</v>
      </c>
      <c r="F222" s="8">
        <v>0</v>
      </c>
      <c r="G222" s="6">
        <f t="shared" si="6"/>
        <v>0</v>
      </c>
      <c r="H222" s="9" t="s">
        <v>0</v>
      </c>
      <c r="I222" s="7" t="s">
        <v>872</v>
      </c>
      <c r="J222" s="5" t="s">
        <v>0</v>
      </c>
      <c r="K222" s="6">
        <f t="shared" si="7"/>
        <v>0</v>
      </c>
      <c r="L222" s="6">
        <v>79.4033</v>
      </c>
      <c r="M222" s="6" t="s">
        <v>38</v>
      </c>
    </row>
    <row r="223" spans="1:13" ht="51">
      <c r="A223" s="7" t="s">
        <v>873</v>
      </c>
      <c r="B223" s="7" t="s">
        <v>874</v>
      </c>
      <c r="C223" s="4" t="s">
        <v>875</v>
      </c>
      <c r="D223" s="4" t="s">
        <v>23</v>
      </c>
      <c r="E223" s="6">
        <v>50</v>
      </c>
      <c r="F223" s="8">
        <v>0</v>
      </c>
      <c r="G223" s="6">
        <f t="shared" si="6"/>
        <v>0</v>
      </c>
      <c r="H223" s="9" t="s">
        <v>0</v>
      </c>
      <c r="I223" s="7" t="s">
        <v>876</v>
      </c>
      <c r="J223" s="5" t="s">
        <v>0</v>
      </c>
      <c r="K223" s="6">
        <f t="shared" si="7"/>
        <v>0</v>
      </c>
      <c r="L223" s="6">
        <v>79.4033</v>
      </c>
      <c r="M223" s="6" t="s">
        <v>38</v>
      </c>
    </row>
    <row r="224" spans="1:13" ht="51">
      <c r="A224" s="7" t="s">
        <v>877</v>
      </c>
      <c r="B224" s="7" t="s">
        <v>878</v>
      </c>
      <c r="C224" s="4" t="s">
        <v>879</v>
      </c>
      <c r="D224" s="4" t="s">
        <v>23</v>
      </c>
      <c r="E224" s="6">
        <v>50</v>
      </c>
      <c r="F224" s="8">
        <v>0</v>
      </c>
      <c r="G224" s="6">
        <f t="shared" si="6"/>
        <v>0</v>
      </c>
      <c r="H224" s="9" t="s">
        <v>0</v>
      </c>
      <c r="I224" s="7" t="s">
        <v>880</v>
      </c>
      <c r="J224" s="5" t="s">
        <v>0</v>
      </c>
      <c r="K224" s="6">
        <f t="shared" si="7"/>
        <v>0</v>
      </c>
      <c r="L224" s="6">
        <v>79.4033</v>
      </c>
      <c r="M224" s="6" t="s">
        <v>38</v>
      </c>
    </row>
    <row r="225" spans="1:13" ht="51">
      <c r="A225" s="7" t="s">
        <v>881</v>
      </c>
      <c r="B225" s="7" t="s">
        <v>882</v>
      </c>
      <c r="C225" s="4" t="s">
        <v>883</v>
      </c>
      <c r="D225" s="4" t="s">
        <v>23</v>
      </c>
      <c r="E225" s="6">
        <v>50</v>
      </c>
      <c r="F225" s="8">
        <v>0</v>
      </c>
      <c r="G225" s="6">
        <f t="shared" si="6"/>
        <v>0</v>
      </c>
      <c r="H225" s="9" t="s">
        <v>0</v>
      </c>
      <c r="I225" s="7" t="s">
        <v>884</v>
      </c>
      <c r="J225" s="5" t="s">
        <v>0</v>
      </c>
      <c r="K225" s="6">
        <f t="shared" si="7"/>
        <v>0</v>
      </c>
      <c r="L225" s="6">
        <v>79.4033</v>
      </c>
      <c r="M225" s="6" t="s">
        <v>38</v>
      </c>
    </row>
    <row r="226" spans="1:13" ht="140.25">
      <c r="A226" s="7" t="s">
        <v>885</v>
      </c>
      <c r="B226" s="7" t="s">
        <v>886</v>
      </c>
      <c r="C226" s="4" t="s">
        <v>887</v>
      </c>
      <c r="D226" s="4" t="s">
        <v>23</v>
      </c>
      <c r="E226" s="6">
        <v>50</v>
      </c>
      <c r="F226" s="8">
        <v>0</v>
      </c>
      <c r="G226" s="6">
        <f t="shared" si="6"/>
        <v>0</v>
      </c>
      <c r="H226" s="9" t="s">
        <v>0</v>
      </c>
      <c r="I226" s="7" t="s">
        <v>888</v>
      </c>
      <c r="J226" s="5" t="s">
        <v>0</v>
      </c>
      <c r="K226" s="6">
        <f t="shared" si="7"/>
        <v>0</v>
      </c>
      <c r="L226" s="6">
        <v>79.4033</v>
      </c>
      <c r="M226" s="6" t="s">
        <v>38</v>
      </c>
    </row>
    <row r="227" spans="1:13" ht="140.25">
      <c r="A227" s="7" t="s">
        <v>889</v>
      </c>
      <c r="B227" s="7" t="s">
        <v>890</v>
      </c>
      <c r="C227" s="4" t="s">
        <v>891</v>
      </c>
      <c r="D227" s="4" t="s">
        <v>23</v>
      </c>
      <c r="E227" s="6">
        <v>100</v>
      </c>
      <c r="F227" s="8">
        <v>0</v>
      </c>
      <c r="G227" s="6">
        <f t="shared" si="6"/>
        <v>0</v>
      </c>
      <c r="H227" s="9" t="s">
        <v>0</v>
      </c>
      <c r="I227" s="7" t="s">
        <v>892</v>
      </c>
      <c r="J227" s="5" t="s">
        <v>0</v>
      </c>
      <c r="K227" s="6">
        <f t="shared" si="7"/>
        <v>0</v>
      </c>
      <c r="L227" s="6">
        <v>35.5767</v>
      </c>
      <c r="M227" s="6" t="s">
        <v>38</v>
      </c>
    </row>
    <row r="228" spans="1:13" ht="51">
      <c r="A228" s="7" t="s">
        <v>893</v>
      </c>
      <c r="B228" s="7" t="s">
        <v>894</v>
      </c>
      <c r="C228" s="4" t="s">
        <v>895</v>
      </c>
      <c r="D228" s="4" t="s">
        <v>417</v>
      </c>
      <c r="E228" s="6">
        <v>200</v>
      </c>
      <c r="F228" s="8">
        <v>0</v>
      </c>
      <c r="G228" s="6">
        <f t="shared" si="6"/>
        <v>0</v>
      </c>
      <c r="H228" s="9" t="s">
        <v>0</v>
      </c>
      <c r="I228" s="7" t="s">
        <v>896</v>
      </c>
      <c r="J228" s="5" t="s">
        <v>0</v>
      </c>
      <c r="K228" s="6">
        <f t="shared" si="7"/>
        <v>0</v>
      </c>
      <c r="L228" s="6">
        <v>15.99</v>
      </c>
      <c r="M228" s="6" t="s">
        <v>38</v>
      </c>
    </row>
    <row r="229" spans="1:13" ht="51">
      <c r="A229" s="7" t="s">
        <v>897</v>
      </c>
      <c r="B229" s="7" t="s">
        <v>898</v>
      </c>
      <c r="C229" s="4" t="s">
        <v>899</v>
      </c>
      <c r="D229" s="4" t="s">
        <v>417</v>
      </c>
      <c r="E229" s="6">
        <v>200</v>
      </c>
      <c r="F229" s="8">
        <v>0</v>
      </c>
      <c r="G229" s="6">
        <f t="shared" si="6"/>
        <v>0</v>
      </c>
      <c r="H229" s="9" t="s">
        <v>0</v>
      </c>
      <c r="I229" s="7" t="s">
        <v>900</v>
      </c>
      <c r="J229" s="5" t="s">
        <v>0</v>
      </c>
      <c r="K229" s="6">
        <f t="shared" si="7"/>
        <v>0</v>
      </c>
      <c r="L229" s="6">
        <v>15.99</v>
      </c>
      <c r="M229" s="6" t="s">
        <v>38</v>
      </c>
    </row>
    <row r="230" spans="1:13" ht="114.75">
      <c r="A230" s="7" t="s">
        <v>901</v>
      </c>
      <c r="B230" s="7" t="s">
        <v>902</v>
      </c>
      <c r="C230" s="4" t="s">
        <v>903</v>
      </c>
      <c r="D230" s="4" t="s">
        <v>55</v>
      </c>
      <c r="E230" s="6">
        <v>100</v>
      </c>
      <c r="F230" s="8">
        <v>0</v>
      </c>
      <c r="G230" s="6">
        <f t="shared" si="6"/>
        <v>0</v>
      </c>
      <c r="H230" s="9" t="s">
        <v>0</v>
      </c>
      <c r="I230" s="7" t="s">
        <v>904</v>
      </c>
      <c r="J230" s="5" t="s">
        <v>0</v>
      </c>
      <c r="K230" s="6">
        <f t="shared" si="7"/>
        <v>0</v>
      </c>
      <c r="L230" s="6">
        <v>30.5767</v>
      </c>
      <c r="M230" s="6" t="s">
        <v>38</v>
      </c>
    </row>
    <row r="231" spans="1:13" ht="51">
      <c r="A231" s="7" t="s">
        <v>905</v>
      </c>
      <c r="B231" s="7" t="s">
        <v>906</v>
      </c>
      <c r="C231" s="4" t="s">
        <v>907</v>
      </c>
      <c r="D231" s="4" t="s">
        <v>55</v>
      </c>
      <c r="E231" s="6">
        <v>200</v>
      </c>
      <c r="F231" s="8">
        <v>0</v>
      </c>
      <c r="G231" s="6">
        <f t="shared" si="6"/>
        <v>0</v>
      </c>
      <c r="H231" s="9" t="s">
        <v>0</v>
      </c>
      <c r="I231" s="7" t="s">
        <v>908</v>
      </c>
      <c r="J231" s="5" t="s">
        <v>0</v>
      </c>
      <c r="K231" s="6">
        <f t="shared" si="7"/>
        <v>0</v>
      </c>
      <c r="L231" s="6">
        <v>30.5767</v>
      </c>
      <c r="M231" s="6" t="s">
        <v>38</v>
      </c>
    </row>
    <row r="232" spans="1:13" ht="38.25">
      <c r="A232" s="7" t="s">
        <v>909</v>
      </c>
      <c r="B232" s="7" t="s">
        <v>910</v>
      </c>
      <c r="C232" s="4" t="s">
        <v>911</v>
      </c>
      <c r="D232" s="4" t="s">
        <v>23</v>
      </c>
      <c r="E232" s="6">
        <v>10</v>
      </c>
      <c r="F232" s="8">
        <v>0</v>
      </c>
      <c r="G232" s="6">
        <f t="shared" si="6"/>
        <v>0</v>
      </c>
      <c r="H232" s="9" t="s">
        <v>0</v>
      </c>
      <c r="I232" s="7" t="s">
        <v>912</v>
      </c>
      <c r="J232" s="5" t="s">
        <v>0</v>
      </c>
      <c r="K232" s="6">
        <f t="shared" si="7"/>
        <v>0</v>
      </c>
      <c r="L232" s="6">
        <v>1392.6</v>
      </c>
      <c r="M232" s="6" t="s">
        <v>38</v>
      </c>
    </row>
    <row r="233" spans="1:13" ht="63.75">
      <c r="A233" s="7" t="s">
        <v>913</v>
      </c>
      <c r="B233" s="7" t="s">
        <v>914</v>
      </c>
      <c r="C233" s="4" t="s">
        <v>915</v>
      </c>
      <c r="D233" s="4" t="s">
        <v>23</v>
      </c>
      <c r="E233" s="6">
        <v>150</v>
      </c>
      <c r="F233" s="8">
        <v>0</v>
      </c>
      <c r="G233" s="6">
        <f t="shared" si="6"/>
        <v>0</v>
      </c>
      <c r="H233" s="9" t="s">
        <v>0</v>
      </c>
      <c r="I233" s="7" t="s">
        <v>916</v>
      </c>
      <c r="J233" s="5" t="s">
        <v>0</v>
      </c>
      <c r="K233" s="6">
        <f t="shared" si="7"/>
        <v>0</v>
      </c>
      <c r="L233" s="6">
        <v>178.0567</v>
      </c>
      <c r="M233" s="6" t="s">
        <v>38</v>
      </c>
    </row>
    <row r="234" spans="1:13" ht="76.5">
      <c r="A234" s="7" t="s">
        <v>917</v>
      </c>
      <c r="B234" s="7" t="s">
        <v>918</v>
      </c>
      <c r="C234" s="4" t="s">
        <v>919</v>
      </c>
      <c r="D234" s="4" t="s">
        <v>23</v>
      </c>
      <c r="E234" s="6">
        <v>20</v>
      </c>
      <c r="F234" s="8">
        <v>0</v>
      </c>
      <c r="G234" s="6">
        <f t="shared" si="6"/>
        <v>0</v>
      </c>
      <c r="H234" s="9" t="s">
        <v>0</v>
      </c>
      <c r="I234" s="7" t="s">
        <v>920</v>
      </c>
      <c r="J234" s="5" t="s">
        <v>0</v>
      </c>
      <c r="K234" s="6">
        <f t="shared" si="7"/>
        <v>0</v>
      </c>
      <c r="L234" s="6">
        <v>1096.29</v>
      </c>
      <c r="M234" s="6" t="s">
        <v>38</v>
      </c>
    </row>
    <row r="235" spans="1:13" ht="89.25">
      <c r="A235" s="7" t="s">
        <v>921</v>
      </c>
      <c r="B235" s="7" t="s">
        <v>922</v>
      </c>
      <c r="C235" s="4" t="s">
        <v>923</v>
      </c>
      <c r="D235" s="4" t="s">
        <v>23</v>
      </c>
      <c r="E235" s="6">
        <v>293</v>
      </c>
      <c r="F235" s="8">
        <v>0</v>
      </c>
      <c r="G235" s="6">
        <f t="shared" si="6"/>
        <v>0</v>
      </c>
      <c r="H235" s="9" t="s">
        <v>0</v>
      </c>
      <c r="I235" s="7" t="s">
        <v>924</v>
      </c>
      <c r="J235" s="5" t="s">
        <v>0</v>
      </c>
      <c r="K235" s="6">
        <f t="shared" si="7"/>
        <v>0</v>
      </c>
      <c r="L235" s="6">
        <v>11.86</v>
      </c>
      <c r="M235" s="6" t="s">
        <v>38</v>
      </c>
    </row>
    <row r="236" spans="1:13" ht="63.75">
      <c r="A236" s="7" t="s">
        <v>925</v>
      </c>
      <c r="B236" s="7" t="s">
        <v>926</v>
      </c>
      <c r="C236" s="4" t="s">
        <v>927</v>
      </c>
      <c r="D236" s="4" t="s">
        <v>23</v>
      </c>
      <c r="E236" s="6">
        <v>10</v>
      </c>
      <c r="F236" s="8">
        <v>0</v>
      </c>
      <c r="G236" s="6">
        <f t="shared" si="6"/>
        <v>0</v>
      </c>
      <c r="H236" s="9" t="s">
        <v>0</v>
      </c>
      <c r="I236" s="7" t="s">
        <v>928</v>
      </c>
      <c r="J236" s="5" t="s">
        <v>0</v>
      </c>
      <c r="K236" s="6">
        <f t="shared" si="7"/>
        <v>0</v>
      </c>
      <c r="L236" s="6">
        <v>85.63</v>
      </c>
      <c r="M236" s="6" t="s">
        <v>38</v>
      </c>
    </row>
    <row r="237" spans="1:13" ht="63.75">
      <c r="A237" s="7" t="s">
        <v>929</v>
      </c>
      <c r="B237" s="7" t="s">
        <v>930</v>
      </c>
      <c r="C237" s="4" t="s">
        <v>931</v>
      </c>
      <c r="D237" s="4" t="s">
        <v>55</v>
      </c>
      <c r="E237" s="6">
        <v>30</v>
      </c>
      <c r="F237" s="8">
        <v>0</v>
      </c>
      <c r="G237" s="6">
        <f t="shared" si="6"/>
        <v>0</v>
      </c>
      <c r="H237" s="9" t="s">
        <v>0</v>
      </c>
      <c r="I237" s="7" t="s">
        <v>932</v>
      </c>
      <c r="J237" s="5" t="s">
        <v>0</v>
      </c>
      <c r="K237" s="6">
        <f t="shared" si="7"/>
        <v>0</v>
      </c>
      <c r="L237" s="6">
        <v>378.06</v>
      </c>
      <c r="M237" s="6" t="s">
        <v>38</v>
      </c>
    </row>
    <row r="238" spans="1:13" ht="63.75">
      <c r="A238" s="7" t="s">
        <v>933</v>
      </c>
      <c r="B238" s="7" t="s">
        <v>934</v>
      </c>
      <c r="C238" s="4" t="s">
        <v>935</v>
      </c>
      <c r="D238" s="4" t="s">
        <v>55</v>
      </c>
      <c r="E238" s="6">
        <v>50</v>
      </c>
      <c r="F238" s="8">
        <v>0</v>
      </c>
      <c r="G238" s="6">
        <f t="shared" si="6"/>
        <v>0</v>
      </c>
      <c r="H238" s="9" t="s">
        <v>0</v>
      </c>
      <c r="I238" s="7" t="s">
        <v>936</v>
      </c>
      <c r="J238" s="5" t="s">
        <v>0</v>
      </c>
      <c r="K238" s="6">
        <f t="shared" si="7"/>
        <v>0</v>
      </c>
      <c r="L238" s="6">
        <v>700.21</v>
      </c>
      <c r="M238" s="6" t="s">
        <v>38</v>
      </c>
    </row>
    <row r="239" spans="1:13" ht="63.75">
      <c r="A239" s="7" t="s">
        <v>937</v>
      </c>
      <c r="B239" s="7" t="s">
        <v>938</v>
      </c>
      <c r="C239" s="4" t="s">
        <v>939</v>
      </c>
      <c r="D239" s="4" t="s">
        <v>55</v>
      </c>
      <c r="E239" s="6">
        <v>50</v>
      </c>
      <c r="F239" s="8">
        <v>0</v>
      </c>
      <c r="G239" s="6">
        <f t="shared" si="6"/>
        <v>0</v>
      </c>
      <c r="H239" s="9" t="s">
        <v>0</v>
      </c>
      <c r="I239" s="7" t="s">
        <v>940</v>
      </c>
      <c r="J239" s="5" t="s">
        <v>0</v>
      </c>
      <c r="K239" s="6">
        <f t="shared" si="7"/>
        <v>0</v>
      </c>
      <c r="L239" s="6">
        <v>524.6333</v>
      </c>
      <c r="M239" s="6" t="s">
        <v>38</v>
      </c>
    </row>
    <row r="240" spans="1:13" ht="25.5">
      <c r="A240" s="7" t="s">
        <v>941</v>
      </c>
      <c r="B240" s="7" t="s">
        <v>942</v>
      </c>
      <c r="C240" s="4" t="s">
        <v>943</v>
      </c>
      <c r="D240" s="4" t="s">
        <v>36</v>
      </c>
      <c r="E240" s="6">
        <v>200</v>
      </c>
      <c r="F240" s="8">
        <v>0</v>
      </c>
      <c r="G240" s="6">
        <f t="shared" si="6"/>
        <v>0</v>
      </c>
      <c r="H240" s="9" t="s">
        <v>0</v>
      </c>
      <c r="I240" s="7" t="s">
        <v>944</v>
      </c>
      <c r="J240" s="5" t="s">
        <v>0</v>
      </c>
      <c r="K240" s="6">
        <f t="shared" si="7"/>
        <v>0</v>
      </c>
      <c r="L240" s="6">
        <v>25.0967</v>
      </c>
      <c r="M240" s="6" t="s">
        <v>38</v>
      </c>
    </row>
    <row r="241" spans="1:13" ht="63.75">
      <c r="A241" s="7" t="s">
        <v>945</v>
      </c>
      <c r="B241" s="7" t="s">
        <v>946</v>
      </c>
      <c r="C241" s="4" t="s">
        <v>947</v>
      </c>
      <c r="D241" s="4" t="s">
        <v>23</v>
      </c>
      <c r="E241" s="6">
        <v>200</v>
      </c>
      <c r="F241" s="8">
        <v>0</v>
      </c>
      <c r="G241" s="6">
        <f t="shared" si="6"/>
        <v>0</v>
      </c>
      <c r="H241" s="9" t="s">
        <v>0</v>
      </c>
      <c r="I241" s="7" t="s">
        <v>948</v>
      </c>
      <c r="J241" s="5" t="s">
        <v>0</v>
      </c>
      <c r="K241" s="6">
        <f t="shared" si="7"/>
        <v>0</v>
      </c>
      <c r="L241" s="6">
        <v>50.3067</v>
      </c>
      <c r="M241" s="6" t="s">
        <v>38</v>
      </c>
    </row>
    <row r="242" spans="1:13" ht="51">
      <c r="A242" s="7" t="s">
        <v>949</v>
      </c>
      <c r="B242" s="7" t="s">
        <v>950</v>
      </c>
      <c r="C242" s="4" t="s">
        <v>951</v>
      </c>
      <c r="D242" s="4" t="s">
        <v>417</v>
      </c>
      <c r="E242" s="6">
        <v>10</v>
      </c>
      <c r="F242" s="8">
        <v>0</v>
      </c>
      <c r="G242" s="6">
        <f t="shared" si="6"/>
        <v>0</v>
      </c>
      <c r="H242" s="9" t="s">
        <v>0</v>
      </c>
      <c r="I242" s="7" t="s">
        <v>952</v>
      </c>
      <c r="J242" s="5" t="s">
        <v>0</v>
      </c>
      <c r="K242" s="6">
        <f t="shared" si="7"/>
        <v>0</v>
      </c>
      <c r="L242" s="6">
        <v>196.75</v>
      </c>
      <c r="M242" s="6" t="s">
        <v>38</v>
      </c>
    </row>
    <row r="243" spans="1:13" ht="89.25">
      <c r="A243" s="7" t="s">
        <v>953</v>
      </c>
      <c r="B243" s="7" t="s">
        <v>954</v>
      </c>
      <c r="C243" s="4" t="s">
        <v>955</v>
      </c>
      <c r="D243" s="4" t="s">
        <v>23</v>
      </c>
      <c r="E243" s="6">
        <v>80</v>
      </c>
      <c r="F243" s="8">
        <v>0</v>
      </c>
      <c r="G243" s="6">
        <f t="shared" si="6"/>
        <v>0</v>
      </c>
      <c r="H243" s="9" t="s">
        <v>0</v>
      </c>
      <c r="I243" s="7" t="s">
        <v>956</v>
      </c>
      <c r="J243" s="5" t="s">
        <v>0</v>
      </c>
      <c r="K243" s="6">
        <f t="shared" si="7"/>
        <v>0</v>
      </c>
      <c r="L243" s="6">
        <v>57.63</v>
      </c>
      <c r="M243" s="6" t="s">
        <v>38</v>
      </c>
    </row>
    <row r="244" spans="1:13" ht="76.5">
      <c r="A244" s="7" t="s">
        <v>957</v>
      </c>
      <c r="B244" s="7" t="s">
        <v>958</v>
      </c>
      <c r="C244" s="4" t="s">
        <v>959</v>
      </c>
      <c r="D244" s="4" t="s">
        <v>23</v>
      </c>
      <c r="E244" s="6">
        <v>80</v>
      </c>
      <c r="F244" s="8">
        <v>0</v>
      </c>
      <c r="G244" s="6">
        <f t="shared" si="6"/>
        <v>0</v>
      </c>
      <c r="H244" s="9" t="s">
        <v>0</v>
      </c>
      <c r="I244" s="7" t="s">
        <v>960</v>
      </c>
      <c r="J244" s="5" t="s">
        <v>0</v>
      </c>
      <c r="K244" s="6">
        <f t="shared" si="7"/>
        <v>0</v>
      </c>
      <c r="L244" s="6">
        <v>55.9633</v>
      </c>
      <c r="M244" s="6" t="s">
        <v>38</v>
      </c>
    </row>
    <row r="245" spans="1:13" ht="89.25">
      <c r="A245" s="7" t="s">
        <v>961</v>
      </c>
      <c r="B245" s="7" t="s">
        <v>962</v>
      </c>
      <c r="C245" s="4" t="s">
        <v>963</v>
      </c>
      <c r="D245" s="4" t="s">
        <v>23</v>
      </c>
      <c r="E245" s="6">
        <v>80</v>
      </c>
      <c r="F245" s="8">
        <v>0</v>
      </c>
      <c r="G245" s="6">
        <f t="shared" si="6"/>
        <v>0</v>
      </c>
      <c r="H245" s="9" t="s">
        <v>0</v>
      </c>
      <c r="I245" s="7" t="s">
        <v>964</v>
      </c>
      <c r="J245" s="5" t="s">
        <v>0</v>
      </c>
      <c r="K245" s="6">
        <f t="shared" si="7"/>
        <v>0</v>
      </c>
      <c r="L245" s="6">
        <v>96.4033</v>
      </c>
      <c r="M245" s="6" t="s">
        <v>38</v>
      </c>
    </row>
    <row r="246" spans="1:13" ht="102">
      <c r="A246" s="7" t="s">
        <v>965</v>
      </c>
      <c r="B246" s="7" t="s">
        <v>966</v>
      </c>
      <c r="C246" s="4" t="s">
        <v>967</v>
      </c>
      <c r="D246" s="4" t="s">
        <v>23</v>
      </c>
      <c r="E246" s="6">
        <v>80</v>
      </c>
      <c r="F246" s="8">
        <v>0</v>
      </c>
      <c r="G246" s="6">
        <f t="shared" si="6"/>
        <v>0</v>
      </c>
      <c r="H246" s="9" t="s">
        <v>0</v>
      </c>
      <c r="I246" s="7" t="s">
        <v>968</v>
      </c>
      <c r="J246" s="5" t="s">
        <v>0</v>
      </c>
      <c r="K246" s="6">
        <f t="shared" si="7"/>
        <v>0</v>
      </c>
      <c r="L246" s="6">
        <v>221.82</v>
      </c>
      <c r="M246" s="6" t="s">
        <v>38</v>
      </c>
    </row>
    <row r="247" spans="1:13" ht="25.5">
      <c r="A247" s="7" t="s">
        <v>969</v>
      </c>
      <c r="B247" s="7" t="s">
        <v>970</v>
      </c>
      <c r="C247" s="4" t="s">
        <v>971</v>
      </c>
      <c r="D247" s="4" t="s">
        <v>23</v>
      </c>
      <c r="E247" s="6">
        <v>100</v>
      </c>
      <c r="F247" s="8">
        <v>0</v>
      </c>
      <c r="G247" s="6">
        <f t="shared" si="6"/>
        <v>0</v>
      </c>
      <c r="H247" s="9" t="s">
        <v>0</v>
      </c>
      <c r="I247" s="7" t="s">
        <v>972</v>
      </c>
      <c r="J247" s="5" t="s">
        <v>0</v>
      </c>
      <c r="K247" s="6">
        <f t="shared" si="7"/>
        <v>0</v>
      </c>
      <c r="L247" s="6">
        <v>120.28</v>
      </c>
      <c r="M247" s="6" t="s">
        <v>38</v>
      </c>
    </row>
    <row r="248" spans="1:13" ht="38.25">
      <c r="A248" s="7" t="s">
        <v>973</v>
      </c>
      <c r="B248" s="7" t="s">
        <v>974</v>
      </c>
      <c r="C248" s="4" t="s">
        <v>975</v>
      </c>
      <c r="D248" s="4" t="s">
        <v>23</v>
      </c>
      <c r="E248" s="6">
        <v>100</v>
      </c>
      <c r="F248" s="8">
        <v>0</v>
      </c>
      <c r="G248" s="6">
        <f t="shared" si="6"/>
        <v>0</v>
      </c>
      <c r="H248" s="9" t="s">
        <v>0</v>
      </c>
      <c r="I248" s="7" t="s">
        <v>976</v>
      </c>
      <c r="J248" s="5" t="s">
        <v>0</v>
      </c>
      <c r="K248" s="6">
        <f t="shared" si="7"/>
        <v>0</v>
      </c>
      <c r="L248" s="6">
        <v>72.2967</v>
      </c>
      <c r="M248" s="6" t="s">
        <v>38</v>
      </c>
    </row>
    <row r="249" spans="1:13" ht="63.75">
      <c r="A249" s="7" t="s">
        <v>977</v>
      </c>
      <c r="B249" s="7" t="s">
        <v>978</v>
      </c>
      <c r="C249" s="4" t="s">
        <v>979</v>
      </c>
      <c r="D249" s="4" t="s">
        <v>23</v>
      </c>
      <c r="E249" s="6">
        <v>80</v>
      </c>
      <c r="F249" s="8">
        <v>0</v>
      </c>
      <c r="G249" s="6">
        <f t="shared" si="6"/>
        <v>0</v>
      </c>
      <c r="H249" s="9" t="s">
        <v>0</v>
      </c>
      <c r="I249" s="7" t="s">
        <v>980</v>
      </c>
      <c r="J249" s="5" t="s">
        <v>0</v>
      </c>
      <c r="K249" s="6">
        <f t="shared" si="7"/>
        <v>0</v>
      </c>
      <c r="L249" s="6">
        <v>68.63</v>
      </c>
      <c r="M249" s="6" t="s">
        <v>38</v>
      </c>
    </row>
    <row r="250" spans="1:13" ht="38.25">
      <c r="A250" s="7" t="s">
        <v>981</v>
      </c>
      <c r="B250" s="7" t="s">
        <v>982</v>
      </c>
      <c r="C250" s="4" t="s">
        <v>983</v>
      </c>
      <c r="D250" s="4" t="s">
        <v>23</v>
      </c>
      <c r="E250" s="6">
        <v>80</v>
      </c>
      <c r="F250" s="8">
        <v>0</v>
      </c>
      <c r="G250" s="6">
        <f t="shared" si="6"/>
        <v>0</v>
      </c>
      <c r="H250" s="9" t="s">
        <v>0</v>
      </c>
      <c r="I250" s="7" t="s">
        <v>984</v>
      </c>
      <c r="J250" s="5" t="s">
        <v>0</v>
      </c>
      <c r="K250" s="6">
        <f t="shared" si="7"/>
        <v>0</v>
      </c>
      <c r="L250" s="6">
        <v>81.4033</v>
      </c>
      <c r="M250" s="6" t="s">
        <v>38</v>
      </c>
    </row>
    <row r="251" spans="1:13" ht="318.75">
      <c r="A251" s="7" t="s">
        <v>985</v>
      </c>
      <c r="B251" s="7" t="s">
        <v>986</v>
      </c>
      <c r="C251" s="4" t="s">
        <v>987</v>
      </c>
      <c r="D251" s="4" t="s">
        <v>23</v>
      </c>
      <c r="E251" s="6">
        <v>80</v>
      </c>
      <c r="F251" s="8">
        <v>0</v>
      </c>
      <c r="G251" s="6">
        <f t="shared" si="6"/>
        <v>0</v>
      </c>
      <c r="H251" s="9" t="s">
        <v>0</v>
      </c>
      <c r="I251" s="7" t="s">
        <v>988</v>
      </c>
      <c r="J251" s="5" t="s">
        <v>0</v>
      </c>
      <c r="K251" s="6">
        <f t="shared" si="7"/>
        <v>0</v>
      </c>
      <c r="L251" s="6">
        <v>92.7367</v>
      </c>
      <c r="M251" s="6" t="s">
        <v>38</v>
      </c>
    </row>
    <row r="252" spans="1:13" ht="127.5">
      <c r="A252" s="7" t="s">
        <v>989</v>
      </c>
      <c r="B252" s="7" t="s">
        <v>990</v>
      </c>
      <c r="C252" s="4" t="s">
        <v>991</v>
      </c>
      <c r="D252" s="4" t="s">
        <v>23</v>
      </c>
      <c r="E252" s="6">
        <v>80</v>
      </c>
      <c r="F252" s="8">
        <v>0</v>
      </c>
      <c r="G252" s="6">
        <f t="shared" si="6"/>
        <v>0</v>
      </c>
      <c r="H252" s="9" t="s">
        <v>0</v>
      </c>
      <c r="I252" s="7" t="s">
        <v>992</v>
      </c>
      <c r="J252" s="5" t="s">
        <v>0</v>
      </c>
      <c r="K252" s="6">
        <f t="shared" si="7"/>
        <v>0</v>
      </c>
      <c r="L252" s="6">
        <v>111.4033</v>
      </c>
      <c r="M252" s="6" t="s">
        <v>38</v>
      </c>
    </row>
    <row r="253" spans="1:13" ht="25.5">
      <c r="A253" s="7" t="s">
        <v>993</v>
      </c>
      <c r="B253" s="7" t="s">
        <v>994</v>
      </c>
      <c r="C253" s="4" t="s">
        <v>995</v>
      </c>
      <c r="D253" s="4" t="s">
        <v>23</v>
      </c>
      <c r="E253" s="6">
        <v>80</v>
      </c>
      <c r="F253" s="8">
        <v>0</v>
      </c>
      <c r="G253" s="6">
        <f t="shared" si="6"/>
        <v>0</v>
      </c>
      <c r="H253" s="9" t="s">
        <v>0</v>
      </c>
      <c r="I253" s="7" t="s">
        <v>996</v>
      </c>
      <c r="J253" s="5" t="s">
        <v>0</v>
      </c>
      <c r="K253" s="6">
        <f t="shared" si="7"/>
        <v>0</v>
      </c>
      <c r="L253" s="6">
        <v>0.3733</v>
      </c>
      <c r="M253" s="6" t="s">
        <v>38</v>
      </c>
    </row>
    <row r="254" spans="1:13" ht="51">
      <c r="A254" s="7" t="s">
        <v>997</v>
      </c>
      <c r="B254" s="7" t="s">
        <v>998</v>
      </c>
      <c r="C254" s="4" t="s">
        <v>999</v>
      </c>
      <c r="D254" s="4" t="s">
        <v>23</v>
      </c>
      <c r="E254" s="6">
        <v>100</v>
      </c>
      <c r="F254" s="8">
        <v>0</v>
      </c>
      <c r="G254" s="6">
        <f t="shared" si="6"/>
        <v>0</v>
      </c>
      <c r="H254" s="9" t="s">
        <v>0</v>
      </c>
      <c r="I254" s="7" t="s">
        <v>1000</v>
      </c>
      <c r="J254" s="5" t="s">
        <v>0</v>
      </c>
      <c r="K254" s="6">
        <f t="shared" si="7"/>
        <v>0</v>
      </c>
      <c r="L254" s="6">
        <v>125.6133</v>
      </c>
      <c r="M254" s="6" t="s">
        <v>38</v>
      </c>
    </row>
    <row r="255" spans="1:13" ht="51">
      <c r="A255" s="7" t="s">
        <v>1001</v>
      </c>
      <c r="B255" s="7" t="s">
        <v>1002</v>
      </c>
      <c r="C255" s="4" t="s">
        <v>1003</v>
      </c>
      <c r="D255" s="4" t="s">
        <v>36</v>
      </c>
      <c r="E255" s="6">
        <v>30</v>
      </c>
      <c r="F255" s="8">
        <v>0</v>
      </c>
      <c r="G255" s="6">
        <f t="shared" si="6"/>
        <v>0</v>
      </c>
      <c r="H255" s="9" t="s">
        <v>0</v>
      </c>
      <c r="I255" s="7" t="s">
        <v>1004</v>
      </c>
      <c r="J255" s="5" t="s">
        <v>0</v>
      </c>
      <c r="K255" s="6">
        <f t="shared" si="7"/>
        <v>0</v>
      </c>
      <c r="L255" s="6">
        <v>24.43</v>
      </c>
      <c r="M255" s="6" t="s">
        <v>38</v>
      </c>
    </row>
    <row r="256" spans="1:13" ht="51">
      <c r="A256" s="7" t="s">
        <v>1005</v>
      </c>
      <c r="B256" s="7" t="s">
        <v>1006</v>
      </c>
      <c r="C256" s="4" t="s">
        <v>1007</v>
      </c>
      <c r="D256" s="4" t="s">
        <v>23</v>
      </c>
      <c r="E256" s="6">
        <v>100</v>
      </c>
      <c r="F256" s="8">
        <v>0</v>
      </c>
      <c r="G256" s="6">
        <f t="shared" si="6"/>
        <v>0</v>
      </c>
      <c r="H256" s="9" t="s">
        <v>0</v>
      </c>
      <c r="I256" s="7" t="s">
        <v>1008</v>
      </c>
      <c r="J256" s="5" t="s">
        <v>0</v>
      </c>
      <c r="K256" s="6">
        <f t="shared" si="7"/>
        <v>0</v>
      </c>
      <c r="L256" s="6">
        <v>34.2</v>
      </c>
      <c r="M256" s="6" t="s">
        <v>38</v>
      </c>
    </row>
    <row r="257" spans="1:13" ht="89.25">
      <c r="A257" s="7" t="s">
        <v>1009</v>
      </c>
      <c r="B257" s="7" t="s">
        <v>1010</v>
      </c>
      <c r="C257" s="4" t="s">
        <v>1011</v>
      </c>
      <c r="D257" s="4" t="s">
        <v>50</v>
      </c>
      <c r="E257" s="6">
        <v>150</v>
      </c>
      <c r="F257" s="8">
        <v>0</v>
      </c>
      <c r="G257" s="6">
        <f t="shared" si="6"/>
        <v>0</v>
      </c>
      <c r="H257" s="9" t="s">
        <v>0</v>
      </c>
      <c r="I257" s="7" t="s">
        <v>1012</v>
      </c>
      <c r="J257" s="5" t="s">
        <v>0</v>
      </c>
      <c r="K257" s="6">
        <f t="shared" si="7"/>
        <v>0</v>
      </c>
      <c r="L257" s="6">
        <v>59.0767</v>
      </c>
      <c r="M257" s="6" t="s">
        <v>38</v>
      </c>
    </row>
    <row r="258" spans="1:13" ht="89.25">
      <c r="A258" s="7" t="s">
        <v>1013</v>
      </c>
      <c r="B258" s="7" t="s">
        <v>1014</v>
      </c>
      <c r="C258" s="4" t="s">
        <v>1015</v>
      </c>
      <c r="D258" s="4" t="s">
        <v>50</v>
      </c>
      <c r="E258" s="6">
        <v>150</v>
      </c>
      <c r="F258" s="8">
        <v>0</v>
      </c>
      <c r="G258" s="6">
        <f t="shared" si="6"/>
        <v>0</v>
      </c>
      <c r="H258" s="9" t="s">
        <v>0</v>
      </c>
      <c r="I258" s="7" t="s">
        <v>1016</v>
      </c>
      <c r="J258" s="5" t="s">
        <v>0</v>
      </c>
      <c r="K258" s="6">
        <f t="shared" si="7"/>
        <v>0</v>
      </c>
      <c r="L258" s="6">
        <v>66.1833</v>
      </c>
      <c r="M258" s="6" t="s">
        <v>38</v>
      </c>
    </row>
    <row r="259" spans="1:13" ht="89.25">
      <c r="A259" s="7" t="s">
        <v>1017</v>
      </c>
      <c r="B259" s="7" t="s">
        <v>1018</v>
      </c>
      <c r="C259" s="4" t="s">
        <v>1019</v>
      </c>
      <c r="D259" s="4" t="s">
        <v>50</v>
      </c>
      <c r="E259" s="6">
        <v>150</v>
      </c>
      <c r="F259" s="8">
        <v>0</v>
      </c>
      <c r="G259" s="6">
        <f t="shared" si="6"/>
        <v>0</v>
      </c>
      <c r="H259" s="9" t="s">
        <v>0</v>
      </c>
      <c r="I259" s="7" t="s">
        <v>1020</v>
      </c>
      <c r="J259" s="5" t="s">
        <v>0</v>
      </c>
      <c r="K259" s="6">
        <f t="shared" si="7"/>
        <v>0</v>
      </c>
      <c r="L259" s="6">
        <v>66.1833</v>
      </c>
      <c r="M259" s="6" t="s">
        <v>38</v>
      </c>
    </row>
    <row r="260" spans="1:13" ht="114.75">
      <c r="A260" s="7" t="s">
        <v>1021</v>
      </c>
      <c r="B260" s="7" t="s">
        <v>1022</v>
      </c>
      <c r="C260" s="4" t="s">
        <v>1023</v>
      </c>
      <c r="D260" s="4" t="s">
        <v>23</v>
      </c>
      <c r="E260" s="6">
        <v>150</v>
      </c>
      <c r="F260" s="8">
        <v>0</v>
      </c>
      <c r="G260" s="6">
        <f t="shared" si="6"/>
        <v>0</v>
      </c>
      <c r="H260" s="9" t="s">
        <v>0</v>
      </c>
      <c r="I260" s="7" t="s">
        <v>1024</v>
      </c>
      <c r="J260" s="5" t="s">
        <v>0</v>
      </c>
      <c r="K260" s="6">
        <f t="shared" si="7"/>
        <v>0</v>
      </c>
      <c r="L260" s="6">
        <v>257.605</v>
      </c>
      <c r="M260" s="6" t="s">
        <v>38</v>
      </c>
    </row>
    <row r="261" spans="1:13" ht="76.5">
      <c r="A261" s="7" t="s">
        <v>1025</v>
      </c>
      <c r="B261" s="7" t="s">
        <v>1026</v>
      </c>
      <c r="C261" s="4" t="s">
        <v>1027</v>
      </c>
      <c r="D261" s="4" t="s">
        <v>23</v>
      </c>
      <c r="E261" s="6">
        <v>50</v>
      </c>
      <c r="F261" s="8">
        <v>0</v>
      </c>
      <c r="G261" s="6">
        <f t="shared" si="6"/>
        <v>0</v>
      </c>
      <c r="H261" s="9" t="s">
        <v>0</v>
      </c>
      <c r="I261" s="7" t="s">
        <v>1028</v>
      </c>
      <c r="J261" s="5" t="s">
        <v>0</v>
      </c>
      <c r="K261" s="6">
        <f t="shared" si="7"/>
        <v>0</v>
      </c>
      <c r="L261" s="6">
        <v>329.1133</v>
      </c>
      <c r="M261" s="6" t="s">
        <v>38</v>
      </c>
    </row>
    <row r="262" spans="1:13" ht="51">
      <c r="A262" s="7" t="s">
        <v>1029</v>
      </c>
      <c r="B262" s="7" t="s">
        <v>1030</v>
      </c>
      <c r="C262" s="4" t="s">
        <v>1031</v>
      </c>
      <c r="D262" s="4" t="s">
        <v>23</v>
      </c>
      <c r="E262" s="6">
        <v>200</v>
      </c>
      <c r="F262" s="8">
        <v>0</v>
      </c>
      <c r="G262" s="6">
        <f t="shared" si="6"/>
        <v>0</v>
      </c>
      <c r="H262" s="9" t="s">
        <v>0</v>
      </c>
      <c r="I262" s="7" t="s">
        <v>1032</v>
      </c>
      <c r="J262" s="5" t="s">
        <v>0</v>
      </c>
      <c r="K262" s="6">
        <f t="shared" si="7"/>
        <v>0</v>
      </c>
      <c r="L262" s="6">
        <v>22.2967</v>
      </c>
      <c r="M262" s="6" t="s">
        <v>38</v>
      </c>
    </row>
    <row r="263" spans="1:13" ht="12.75">
      <c r="A263" s="7" t="s">
        <v>1033</v>
      </c>
      <c r="B263" s="7" t="s">
        <v>1034</v>
      </c>
      <c r="C263" s="4" t="s">
        <v>1035</v>
      </c>
      <c r="D263" s="4" t="s">
        <v>55</v>
      </c>
      <c r="E263" s="6">
        <v>500</v>
      </c>
      <c r="F263" s="8">
        <v>0</v>
      </c>
      <c r="G263" s="6">
        <f t="shared" si="6"/>
        <v>0</v>
      </c>
      <c r="H263" s="9" t="s">
        <v>0</v>
      </c>
      <c r="I263" s="7" t="s">
        <v>1036</v>
      </c>
      <c r="J263" s="5" t="s">
        <v>0</v>
      </c>
      <c r="K263" s="6">
        <f t="shared" si="7"/>
        <v>0</v>
      </c>
      <c r="L263" s="6">
        <v>45.86</v>
      </c>
      <c r="M263" s="6" t="s">
        <v>38</v>
      </c>
    </row>
    <row r="264" spans="1:13" ht="12.75">
      <c r="A264" s="7" t="s">
        <v>1037</v>
      </c>
      <c r="B264" s="7" t="s">
        <v>1038</v>
      </c>
      <c r="C264" s="4" t="s">
        <v>1039</v>
      </c>
      <c r="D264" s="4" t="s">
        <v>55</v>
      </c>
      <c r="E264" s="6">
        <v>100</v>
      </c>
      <c r="F264" s="8">
        <v>0</v>
      </c>
      <c r="G264" s="6">
        <f t="shared" si="6"/>
        <v>0</v>
      </c>
      <c r="H264" s="9" t="s">
        <v>0</v>
      </c>
      <c r="I264" s="7" t="s">
        <v>1040</v>
      </c>
      <c r="J264" s="5" t="s">
        <v>0</v>
      </c>
      <c r="K264" s="6">
        <f t="shared" si="7"/>
        <v>0</v>
      </c>
      <c r="L264" s="6">
        <v>45.86</v>
      </c>
      <c r="M264" s="6" t="s">
        <v>38</v>
      </c>
    </row>
    <row r="265" spans="1:13" ht="76.5">
      <c r="A265" s="7" t="s">
        <v>1041</v>
      </c>
      <c r="B265" s="7" t="s">
        <v>1042</v>
      </c>
      <c r="C265" s="4" t="s">
        <v>1043</v>
      </c>
      <c r="D265" s="4" t="s">
        <v>55</v>
      </c>
      <c r="E265" s="6">
        <v>200</v>
      </c>
      <c r="F265" s="8">
        <v>0</v>
      </c>
      <c r="G265" s="6">
        <f t="shared" si="6"/>
        <v>0</v>
      </c>
      <c r="H265" s="9" t="s">
        <v>0</v>
      </c>
      <c r="I265" s="7" t="s">
        <v>1044</v>
      </c>
      <c r="J265" s="5" t="s">
        <v>0</v>
      </c>
      <c r="K265" s="6">
        <f t="shared" si="7"/>
        <v>0</v>
      </c>
      <c r="L265" s="6">
        <v>79.2867</v>
      </c>
      <c r="M265" s="6" t="s">
        <v>38</v>
      </c>
    </row>
    <row r="266" spans="1:13" ht="76.5">
      <c r="A266" s="7" t="s">
        <v>1045</v>
      </c>
      <c r="B266" s="7" t="s">
        <v>1046</v>
      </c>
      <c r="C266" s="4" t="s">
        <v>1047</v>
      </c>
      <c r="D266" s="4" t="s">
        <v>55</v>
      </c>
      <c r="E266" s="6">
        <v>200</v>
      </c>
      <c r="F266" s="8">
        <v>0</v>
      </c>
      <c r="G266" s="6">
        <f t="shared" si="6"/>
        <v>0</v>
      </c>
      <c r="H266" s="9" t="s">
        <v>0</v>
      </c>
      <c r="I266" s="7" t="s">
        <v>1048</v>
      </c>
      <c r="J266" s="5" t="s">
        <v>0</v>
      </c>
      <c r="K266" s="6">
        <f t="shared" si="7"/>
        <v>0</v>
      </c>
      <c r="L266" s="6">
        <v>43.9733</v>
      </c>
      <c r="M266" s="6" t="s">
        <v>38</v>
      </c>
    </row>
    <row r="267" spans="1:13" ht="76.5">
      <c r="A267" s="7" t="s">
        <v>1049</v>
      </c>
      <c r="B267" s="7" t="s">
        <v>1050</v>
      </c>
      <c r="C267" s="4" t="s">
        <v>1051</v>
      </c>
      <c r="D267" s="4" t="s">
        <v>55</v>
      </c>
      <c r="E267" s="6">
        <v>200</v>
      </c>
      <c r="F267" s="8">
        <v>0</v>
      </c>
      <c r="G267" s="6">
        <f t="shared" si="6"/>
        <v>0</v>
      </c>
      <c r="H267" s="9" t="s">
        <v>0</v>
      </c>
      <c r="I267" s="7" t="s">
        <v>1052</v>
      </c>
      <c r="J267" s="5" t="s">
        <v>0</v>
      </c>
      <c r="K267" s="6">
        <f t="shared" si="7"/>
        <v>0</v>
      </c>
      <c r="L267" s="6">
        <v>97.28</v>
      </c>
      <c r="M267" s="6" t="s">
        <v>38</v>
      </c>
    </row>
    <row r="268" spans="1:13" ht="76.5">
      <c r="A268" s="7" t="s">
        <v>1053</v>
      </c>
      <c r="B268" s="7" t="s">
        <v>1054</v>
      </c>
      <c r="C268" s="4" t="s">
        <v>1055</v>
      </c>
      <c r="D268" s="4" t="s">
        <v>55</v>
      </c>
      <c r="E268" s="6">
        <v>200</v>
      </c>
      <c r="F268" s="8">
        <v>0</v>
      </c>
      <c r="G268" s="6">
        <f t="shared" si="6"/>
        <v>0</v>
      </c>
      <c r="H268" s="9" t="s">
        <v>0</v>
      </c>
      <c r="I268" s="7" t="s">
        <v>1056</v>
      </c>
      <c r="J268" s="5" t="s">
        <v>0</v>
      </c>
      <c r="K268" s="6">
        <f t="shared" si="7"/>
        <v>0</v>
      </c>
      <c r="L268" s="6">
        <v>46.1933</v>
      </c>
      <c r="M268" s="6" t="s">
        <v>38</v>
      </c>
    </row>
    <row r="269" spans="1:13" ht="89.25">
      <c r="A269" s="7" t="s">
        <v>1057</v>
      </c>
      <c r="B269" s="7" t="s">
        <v>1058</v>
      </c>
      <c r="C269" s="4" t="s">
        <v>1059</v>
      </c>
      <c r="D269" s="4" t="s">
        <v>1060</v>
      </c>
      <c r="E269" s="6">
        <v>2000</v>
      </c>
      <c r="F269" s="8">
        <v>0</v>
      </c>
      <c r="G269" s="6">
        <f t="shared" si="6"/>
        <v>0</v>
      </c>
      <c r="H269" s="9" t="s">
        <v>0</v>
      </c>
      <c r="I269" s="7" t="s">
        <v>1061</v>
      </c>
      <c r="J269" s="5" t="s">
        <v>0</v>
      </c>
      <c r="K269" s="6">
        <f t="shared" si="7"/>
        <v>0</v>
      </c>
      <c r="L269" s="6">
        <v>58.35</v>
      </c>
      <c r="M269" s="6" t="s">
        <v>249</v>
      </c>
    </row>
    <row r="270" spans="1:13" ht="127.5">
      <c r="A270" s="7" t="s">
        <v>1062</v>
      </c>
      <c r="B270" s="7" t="s">
        <v>1063</v>
      </c>
      <c r="C270" s="4" t="s">
        <v>1064</v>
      </c>
      <c r="D270" s="4" t="s">
        <v>23</v>
      </c>
      <c r="E270" s="6">
        <v>300</v>
      </c>
      <c r="F270" s="8">
        <v>0</v>
      </c>
      <c r="G270" s="6">
        <f t="shared" si="6"/>
        <v>0</v>
      </c>
      <c r="H270" s="9" t="s">
        <v>0</v>
      </c>
      <c r="I270" s="7" t="s">
        <v>1065</v>
      </c>
      <c r="J270" s="5" t="s">
        <v>0</v>
      </c>
      <c r="K270" s="6">
        <f t="shared" si="7"/>
        <v>0</v>
      </c>
      <c r="L270" s="6">
        <v>1.7433</v>
      </c>
      <c r="M270" s="6" t="s">
        <v>38</v>
      </c>
    </row>
    <row r="271" spans="1:13" ht="127.5">
      <c r="A271" s="7" t="s">
        <v>1066</v>
      </c>
      <c r="B271" s="7" t="s">
        <v>1067</v>
      </c>
      <c r="C271" s="4" t="s">
        <v>1068</v>
      </c>
      <c r="D271" s="4" t="s">
        <v>23</v>
      </c>
      <c r="E271" s="6">
        <v>300</v>
      </c>
      <c r="F271" s="8">
        <v>0</v>
      </c>
      <c r="G271" s="6">
        <f aca="true" t="shared" si="8" ref="G271:G334">ROUND(SUM(E271*F271),2)</f>
        <v>0</v>
      </c>
      <c r="H271" s="9" t="s">
        <v>0</v>
      </c>
      <c r="I271" s="7" t="s">
        <v>1069</v>
      </c>
      <c r="J271" s="5" t="s">
        <v>0</v>
      </c>
      <c r="K271" s="6">
        <f aca="true" t="shared" si="9" ref="K271:K331">SUM(G271:G271)</f>
        <v>0</v>
      </c>
      <c r="L271" s="6">
        <v>1.7767</v>
      </c>
      <c r="M271" s="6" t="s">
        <v>38</v>
      </c>
    </row>
    <row r="272" spans="1:13" ht="165.75">
      <c r="A272" s="7" t="s">
        <v>1070</v>
      </c>
      <c r="B272" s="7" t="s">
        <v>1071</v>
      </c>
      <c r="C272" s="4" t="s">
        <v>1072</v>
      </c>
      <c r="D272" s="4" t="s">
        <v>23</v>
      </c>
      <c r="E272" s="6">
        <v>300</v>
      </c>
      <c r="F272" s="8">
        <v>0</v>
      </c>
      <c r="G272" s="6">
        <f t="shared" si="8"/>
        <v>0</v>
      </c>
      <c r="H272" s="9" t="s">
        <v>0</v>
      </c>
      <c r="I272" s="7" t="s">
        <v>1073</v>
      </c>
      <c r="J272" s="5" t="s">
        <v>0</v>
      </c>
      <c r="K272" s="6">
        <f t="shared" si="9"/>
        <v>0</v>
      </c>
      <c r="L272" s="6">
        <v>1.8133</v>
      </c>
      <c r="M272" s="6" t="s">
        <v>38</v>
      </c>
    </row>
    <row r="273" spans="1:13" ht="63.75">
      <c r="A273" s="7" t="s">
        <v>1074</v>
      </c>
      <c r="B273" s="7" t="s">
        <v>1075</v>
      </c>
      <c r="C273" s="4" t="s">
        <v>1076</v>
      </c>
      <c r="D273" s="4" t="s">
        <v>23</v>
      </c>
      <c r="E273" s="6">
        <v>200</v>
      </c>
      <c r="F273" s="8">
        <v>0</v>
      </c>
      <c r="G273" s="6">
        <f t="shared" si="8"/>
        <v>0</v>
      </c>
      <c r="H273" s="9" t="s">
        <v>0</v>
      </c>
      <c r="I273" s="7" t="s">
        <v>1077</v>
      </c>
      <c r="J273" s="5" t="s">
        <v>0</v>
      </c>
      <c r="K273" s="6">
        <f t="shared" si="9"/>
        <v>0</v>
      </c>
      <c r="L273" s="6">
        <v>1.8467</v>
      </c>
      <c r="M273" s="6" t="s">
        <v>38</v>
      </c>
    </row>
    <row r="274" spans="1:13" ht="63.75">
      <c r="A274" s="7" t="s">
        <v>1078</v>
      </c>
      <c r="B274" s="7" t="s">
        <v>1079</v>
      </c>
      <c r="C274" s="4" t="s">
        <v>1080</v>
      </c>
      <c r="D274" s="4" t="s">
        <v>23</v>
      </c>
      <c r="E274" s="6">
        <v>100</v>
      </c>
      <c r="F274" s="8">
        <v>0</v>
      </c>
      <c r="G274" s="6">
        <f t="shared" si="8"/>
        <v>0</v>
      </c>
      <c r="H274" s="9" t="s">
        <v>0</v>
      </c>
      <c r="I274" s="7" t="s">
        <v>1081</v>
      </c>
      <c r="J274" s="5" t="s">
        <v>0</v>
      </c>
      <c r="K274" s="6">
        <f t="shared" si="9"/>
        <v>0</v>
      </c>
      <c r="L274" s="6">
        <v>1.8833</v>
      </c>
      <c r="M274" s="6" t="s">
        <v>38</v>
      </c>
    </row>
    <row r="275" spans="1:13" ht="51">
      <c r="A275" s="7" t="s">
        <v>1082</v>
      </c>
      <c r="B275" s="7" t="s">
        <v>1083</v>
      </c>
      <c r="C275" s="4" t="s">
        <v>1084</v>
      </c>
      <c r="D275" s="4" t="s">
        <v>23</v>
      </c>
      <c r="E275" s="6">
        <v>100</v>
      </c>
      <c r="F275" s="8">
        <v>0</v>
      </c>
      <c r="G275" s="6">
        <f t="shared" si="8"/>
        <v>0</v>
      </c>
      <c r="H275" s="9" t="s">
        <v>0</v>
      </c>
      <c r="I275" s="7" t="s">
        <v>1085</v>
      </c>
      <c r="J275" s="5" t="s">
        <v>0</v>
      </c>
      <c r="K275" s="6">
        <f t="shared" si="9"/>
        <v>0</v>
      </c>
      <c r="L275" s="6">
        <v>1.9533</v>
      </c>
      <c r="M275" s="6" t="s">
        <v>38</v>
      </c>
    </row>
    <row r="276" spans="1:13" ht="63.75">
      <c r="A276" s="7" t="s">
        <v>1086</v>
      </c>
      <c r="B276" s="7" t="s">
        <v>1087</v>
      </c>
      <c r="C276" s="4" t="s">
        <v>1088</v>
      </c>
      <c r="D276" s="4" t="s">
        <v>23</v>
      </c>
      <c r="E276" s="6">
        <v>100</v>
      </c>
      <c r="F276" s="8">
        <v>0</v>
      </c>
      <c r="G276" s="6">
        <f t="shared" si="8"/>
        <v>0</v>
      </c>
      <c r="H276" s="9" t="s">
        <v>0</v>
      </c>
      <c r="I276" s="7" t="s">
        <v>1089</v>
      </c>
      <c r="J276" s="5" t="s">
        <v>0</v>
      </c>
      <c r="K276" s="6">
        <f t="shared" si="9"/>
        <v>0</v>
      </c>
      <c r="L276" s="6">
        <v>2.0267</v>
      </c>
      <c r="M276" s="6" t="s">
        <v>38</v>
      </c>
    </row>
    <row r="277" spans="1:13" ht="76.5">
      <c r="A277" s="7" t="s">
        <v>1090</v>
      </c>
      <c r="B277" s="7" t="s">
        <v>1091</v>
      </c>
      <c r="C277" s="4" t="s">
        <v>1092</v>
      </c>
      <c r="D277" s="4" t="s">
        <v>23</v>
      </c>
      <c r="E277" s="6">
        <v>100</v>
      </c>
      <c r="F277" s="8">
        <v>0</v>
      </c>
      <c r="G277" s="6">
        <f t="shared" si="8"/>
        <v>0</v>
      </c>
      <c r="H277" s="9" t="s">
        <v>0</v>
      </c>
      <c r="I277" s="7" t="s">
        <v>1093</v>
      </c>
      <c r="J277" s="5" t="s">
        <v>0</v>
      </c>
      <c r="K277" s="6">
        <f t="shared" si="9"/>
        <v>0</v>
      </c>
      <c r="L277" s="6">
        <v>22.5433</v>
      </c>
      <c r="M277" s="6" t="s">
        <v>38</v>
      </c>
    </row>
    <row r="278" spans="1:13" ht="76.5">
      <c r="A278" s="7" t="s">
        <v>1094</v>
      </c>
      <c r="B278" s="7" t="s">
        <v>1095</v>
      </c>
      <c r="C278" s="4" t="s">
        <v>1096</v>
      </c>
      <c r="D278" s="4" t="s">
        <v>23</v>
      </c>
      <c r="E278" s="6">
        <v>100</v>
      </c>
      <c r="F278" s="8">
        <v>0</v>
      </c>
      <c r="G278" s="6">
        <f t="shared" si="8"/>
        <v>0</v>
      </c>
      <c r="H278" s="9" t="s">
        <v>0</v>
      </c>
      <c r="I278" s="7" t="s">
        <v>1097</v>
      </c>
      <c r="J278" s="5" t="s">
        <v>0</v>
      </c>
      <c r="K278" s="6">
        <f t="shared" si="9"/>
        <v>0</v>
      </c>
      <c r="L278" s="6">
        <v>22.5433</v>
      </c>
      <c r="M278" s="6" t="s">
        <v>38</v>
      </c>
    </row>
    <row r="279" spans="1:13" ht="76.5">
      <c r="A279" s="7" t="s">
        <v>1098</v>
      </c>
      <c r="B279" s="7" t="s">
        <v>1099</v>
      </c>
      <c r="C279" s="4" t="s">
        <v>1100</v>
      </c>
      <c r="D279" s="4" t="s">
        <v>23</v>
      </c>
      <c r="E279" s="6">
        <v>100</v>
      </c>
      <c r="F279" s="8">
        <v>0</v>
      </c>
      <c r="G279" s="6">
        <f t="shared" si="8"/>
        <v>0</v>
      </c>
      <c r="H279" s="9" t="s">
        <v>0</v>
      </c>
      <c r="I279" s="7" t="s">
        <v>1101</v>
      </c>
      <c r="J279" s="5" t="s">
        <v>0</v>
      </c>
      <c r="K279" s="6">
        <f t="shared" si="9"/>
        <v>0</v>
      </c>
      <c r="L279" s="6">
        <v>22.5433</v>
      </c>
      <c r="M279" s="6" t="s">
        <v>38</v>
      </c>
    </row>
    <row r="280" spans="1:13" ht="382.5">
      <c r="A280" s="7" t="s">
        <v>1102</v>
      </c>
      <c r="B280" s="7" t="s">
        <v>1103</v>
      </c>
      <c r="C280" s="4" t="s">
        <v>1104</v>
      </c>
      <c r="D280" s="4" t="s">
        <v>23</v>
      </c>
      <c r="E280" s="6">
        <v>200</v>
      </c>
      <c r="F280" s="8">
        <v>0</v>
      </c>
      <c r="G280" s="6">
        <f t="shared" si="8"/>
        <v>0</v>
      </c>
      <c r="H280" s="9" t="s">
        <v>0</v>
      </c>
      <c r="I280" s="7" t="s">
        <v>1105</v>
      </c>
      <c r="J280" s="5" t="s">
        <v>0</v>
      </c>
      <c r="K280" s="6">
        <f t="shared" si="9"/>
        <v>0</v>
      </c>
      <c r="L280" s="6">
        <v>9.1067</v>
      </c>
      <c r="M280" s="6" t="s">
        <v>38</v>
      </c>
    </row>
    <row r="281" spans="1:13" ht="191.25">
      <c r="A281" s="7" t="s">
        <v>1106</v>
      </c>
      <c r="B281" s="7" t="s">
        <v>1107</v>
      </c>
      <c r="C281" s="4" t="s">
        <v>1108</v>
      </c>
      <c r="D281" s="4" t="s">
        <v>23</v>
      </c>
      <c r="E281" s="6">
        <v>200</v>
      </c>
      <c r="F281" s="8">
        <v>0</v>
      </c>
      <c r="G281" s="6">
        <f t="shared" si="8"/>
        <v>0</v>
      </c>
      <c r="H281" s="9" t="s">
        <v>0</v>
      </c>
      <c r="I281" s="7" t="s">
        <v>1109</v>
      </c>
      <c r="J281" s="5" t="s">
        <v>0</v>
      </c>
      <c r="K281" s="6">
        <f t="shared" si="9"/>
        <v>0</v>
      </c>
      <c r="L281" s="6">
        <v>9.1067</v>
      </c>
      <c r="M281" s="6" t="s">
        <v>38</v>
      </c>
    </row>
    <row r="282" spans="1:13" ht="191.25">
      <c r="A282" s="7" t="s">
        <v>1110</v>
      </c>
      <c r="B282" s="7" t="s">
        <v>1111</v>
      </c>
      <c r="C282" s="4" t="s">
        <v>1112</v>
      </c>
      <c r="D282" s="4" t="s">
        <v>23</v>
      </c>
      <c r="E282" s="6">
        <v>200</v>
      </c>
      <c r="F282" s="8">
        <v>0</v>
      </c>
      <c r="G282" s="6">
        <f t="shared" si="8"/>
        <v>0</v>
      </c>
      <c r="H282" s="9" t="s">
        <v>0</v>
      </c>
      <c r="I282" s="7" t="s">
        <v>1113</v>
      </c>
      <c r="J282" s="5" t="s">
        <v>0</v>
      </c>
      <c r="K282" s="6">
        <f t="shared" si="9"/>
        <v>0</v>
      </c>
      <c r="L282" s="6">
        <v>9.1067</v>
      </c>
      <c r="M282" s="6" t="s">
        <v>38</v>
      </c>
    </row>
    <row r="283" spans="1:13" ht="114.75">
      <c r="A283" s="7" t="s">
        <v>1114</v>
      </c>
      <c r="B283" s="7" t="s">
        <v>1115</v>
      </c>
      <c r="C283" s="4" t="s">
        <v>1116</v>
      </c>
      <c r="D283" s="4" t="s">
        <v>23</v>
      </c>
      <c r="E283" s="6">
        <v>100</v>
      </c>
      <c r="F283" s="8">
        <v>0</v>
      </c>
      <c r="G283" s="6">
        <f t="shared" si="8"/>
        <v>0</v>
      </c>
      <c r="H283" s="9" t="s">
        <v>0</v>
      </c>
      <c r="I283" s="7" t="s">
        <v>1117</v>
      </c>
      <c r="J283" s="5" t="s">
        <v>0</v>
      </c>
      <c r="K283" s="6">
        <f t="shared" si="9"/>
        <v>0</v>
      </c>
      <c r="L283" s="6">
        <v>21.5433</v>
      </c>
      <c r="M283" s="6" t="s">
        <v>38</v>
      </c>
    </row>
    <row r="284" spans="1:13" ht="63.75">
      <c r="A284" s="7" t="s">
        <v>1118</v>
      </c>
      <c r="B284" s="7" t="s">
        <v>1119</v>
      </c>
      <c r="C284" s="4" t="s">
        <v>1120</v>
      </c>
      <c r="D284" s="4" t="s">
        <v>23</v>
      </c>
      <c r="E284" s="6">
        <v>100</v>
      </c>
      <c r="F284" s="8">
        <v>0</v>
      </c>
      <c r="G284" s="6">
        <f t="shared" si="8"/>
        <v>0</v>
      </c>
      <c r="H284" s="9" t="s">
        <v>0</v>
      </c>
      <c r="I284" s="7" t="s">
        <v>1121</v>
      </c>
      <c r="J284" s="5" t="s">
        <v>0</v>
      </c>
      <c r="K284" s="6">
        <f t="shared" si="9"/>
        <v>0</v>
      </c>
      <c r="L284" s="6">
        <v>1.6333</v>
      </c>
      <c r="M284" s="6" t="s">
        <v>38</v>
      </c>
    </row>
    <row r="285" spans="1:13" ht="63.75">
      <c r="A285" s="7" t="s">
        <v>1122</v>
      </c>
      <c r="B285" s="7" t="s">
        <v>1123</v>
      </c>
      <c r="C285" s="4" t="s">
        <v>1124</v>
      </c>
      <c r="D285" s="4" t="s">
        <v>23</v>
      </c>
      <c r="E285" s="6">
        <v>100</v>
      </c>
      <c r="F285" s="8">
        <v>0</v>
      </c>
      <c r="G285" s="6">
        <f t="shared" si="8"/>
        <v>0</v>
      </c>
      <c r="H285" s="9" t="s">
        <v>0</v>
      </c>
      <c r="I285" s="7" t="s">
        <v>1125</v>
      </c>
      <c r="J285" s="5" t="s">
        <v>0</v>
      </c>
      <c r="K285" s="6">
        <f t="shared" si="9"/>
        <v>0</v>
      </c>
      <c r="L285" s="6">
        <v>1.6667</v>
      </c>
      <c r="M285" s="6" t="s">
        <v>38</v>
      </c>
    </row>
    <row r="286" spans="1:13" ht="63.75">
      <c r="A286" s="7" t="s">
        <v>1126</v>
      </c>
      <c r="B286" s="7" t="s">
        <v>1127</v>
      </c>
      <c r="C286" s="4" t="s">
        <v>1128</v>
      </c>
      <c r="D286" s="4" t="s">
        <v>23</v>
      </c>
      <c r="E286" s="6">
        <v>100</v>
      </c>
      <c r="F286" s="8">
        <v>0</v>
      </c>
      <c r="G286" s="6">
        <f t="shared" si="8"/>
        <v>0</v>
      </c>
      <c r="H286" s="9" t="s">
        <v>0</v>
      </c>
      <c r="I286" s="7" t="s">
        <v>1129</v>
      </c>
      <c r="J286" s="5" t="s">
        <v>0</v>
      </c>
      <c r="K286" s="6">
        <f t="shared" si="9"/>
        <v>0</v>
      </c>
      <c r="L286" s="6">
        <v>1.75</v>
      </c>
      <c r="M286" s="6" t="s">
        <v>38</v>
      </c>
    </row>
    <row r="287" spans="1:13" ht="63.75">
      <c r="A287" s="7" t="s">
        <v>1130</v>
      </c>
      <c r="B287" s="7" t="s">
        <v>1131</v>
      </c>
      <c r="C287" s="4" t="s">
        <v>1132</v>
      </c>
      <c r="D287" s="4" t="s">
        <v>23</v>
      </c>
      <c r="E287" s="6">
        <v>100</v>
      </c>
      <c r="F287" s="8">
        <v>0</v>
      </c>
      <c r="G287" s="6">
        <f t="shared" si="8"/>
        <v>0</v>
      </c>
      <c r="H287" s="9" t="s">
        <v>0</v>
      </c>
      <c r="I287" s="7" t="s">
        <v>1133</v>
      </c>
      <c r="J287" s="5" t="s">
        <v>0</v>
      </c>
      <c r="K287" s="6">
        <f t="shared" si="9"/>
        <v>0</v>
      </c>
      <c r="L287" s="6">
        <v>1.7833</v>
      </c>
      <c r="M287" s="6" t="s">
        <v>38</v>
      </c>
    </row>
    <row r="288" spans="1:13" ht="63.75">
      <c r="A288" s="7" t="s">
        <v>1134</v>
      </c>
      <c r="B288" s="7" t="s">
        <v>1135</v>
      </c>
      <c r="C288" s="4" t="s">
        <v>1136</v>
      </c>
      <c r="D288" s="4" t="s">
        <v>23</v>
      </c>
      <c r="E288" s="6">
        <v>100</v>
      </c>
      <c r="F288" s="8">
        <v>0</v>
      </c>
      <c r="G288" s="6">
        <f t="shared" si="8"/>
        <v>0</v>
      </c>
      <c r="H288" s="9" t="s">
        <v>0</v>
      </c>
      <c r="I288" s="7" t="s">
        <v>1137</v>
      </c>
      <c r="J288" s="5" t="s">
        <v>0</v>
      </c>
      <c r="K288" s="6">
        <f t="shared" si="9"/>
        <v>0</v>
      </c>
      <c r="L288" s="6">
        <v>1.82</v>
      </c>
      <c r="M288" s="6" t="s">
        <v>38</v>
      </c>
    </row>
    <row r="289" spans="1:13" ht="63.75">
      <c r="A289" s="7" t="s">
        <v>1138</v>
      </c>
      <c r="B289" s="7" t="s">
        <v>1139</v>
      </c>
      <c r="C289" s="4" t="s">
        <v>1140</v>
      </c>
      <c r="D289" s="4" t="s">
        <v>23</v>
      </c>
      <c r="E289" s="6">
        <v>100</v>
      </c>
      <c r="F289" s="8">
        <v>0</v>
      </c>
      <c r="G289" s="6">
        <f t="shared" si="8"/>
        <v>0</v>
      </c>
      <c r="H289" s="9" t="s">
        <v>0</v>
      </c>
      <c r="I289" s="7" t="s">
        <v>1141</v>
      </c>
      <c r="J289" s="5" t="s">
        <v>0</v>
      </c>
      <c r="K289" s="6">
        <f t="shared" si="9"/>
        <v>0</v>
      </c>
      <c r="L289" s="6">
        <v>1.89</v>
      </c>
      <c r="M289" s="6" t="s">
        <v>38</v>
      </c>
    </row>
    <row r="290" spans="1:13" ht="63.75">
      <c r="A290" s="7" t="s">
        <v>1142</v>
      </c>
      <c r="B290" s="7" t="s">
        <v>1143</v>
      </c>
      <c r="C290" s="4" t="s">
        <v>1144</v>
      </c>
      <c r="D290" s="4" t="s">
        <v>23</v>
      </c>
      <c r="E290" s="6">
        <v>100</v>
      </c>
      <c r="F290" s="8">
        <v>0</v>
      </c>
      <c r="G290" s="6">
        <f t="shared" si="8"/>
        <v>0</v>
      </c>
      <c r="H290" s="9" t="s">
        <v>0</v>
      </c>
      <c r="I290" s="7" t="s">
        <v>1145</v>
      </c>
      <c r="J290" s="5" t="s">
        <v>0</v>
      </c>
      <c r="K290" s="6">
        <f t="shared" si="9"/>
        <v>0</v>
      </c>
      <c r="L290" s="6">
        <v>1.96</v>
      </c>
      <c r="M290" s="6" t="s">
        <v>38</v>
      </c>
    </row>
    <row r="291" spans="1:13" ht="63.75">
      <c r="A291" s="7" t="s">
        <v>1146</v>
      </c>
      <c r="B291" s="7" t="s">
        <v>1147</v>
      </c>
      <c r="C291" s="4" t="s">
        <v>1148</v>
      </c>
      <c r="D291" s="4" t="s">
        <v>23</v>
      </c>
      <c r="E291" s="6">
        <v>100</v>
      </c>
      <c r="F291" s="8">
        <v>0</v>
      </c>
      <c r="G291" s="6">
        <f t="shared" si="8"/>
        <v>0</v>
      </c>
      <c r="H291" s="9" t="s">
        <v>0</v>
      </c>
      <c r="I291" s="7" t="s">
        <v>1149</v>
      </c>
      <c r="J291" s="5" t="s">
        <v>0</v>
      </c>
      <c r="K291" s="6">
        <f t="shared" si="9"/>
        <v>0</v>
      </c>
      <c r="L291" s="6">
        <v>2.0333</v>
      </c>
      <c r="M291" s="6" t="s">
        <v>38</v>
      </c>
    </row>
    <row r="292" spans="1:13" ht="63.75">
      <c r="A292" s="7" t="s">
        <v>1150</v>
      </c>
      <c r="B292" s="7" t="s">
        <v>1151</v>
      </c>
      <c r="C292" s="4" t="s">
        <v>1152</v>
      </c>
      <c r="D292" s="4" t="s">
        <v>23</v>
      </c>
      <c r="E292" s="6">
        <v>100</v>
      </c>
      <c r="F292" s="8">
        <v>0</v>
      </c>
      <c r="G292" s="6">
        <f t="shared" si="8"/>
        <v>0</v>
      </c>
      <c r="H292" s="9" t="s">
        <v>0</v>
      </c>
      <c r="I292" s="7" t="s">
        <v>1153</v>
      </c>
      <c r="J292" s="5" t="s">
        <v>0</v>
      </c>
      <c r="K292" s="6">
        <f t="shared" si="9"/>
        <v>0</v>
      </c>
      <c r="L292" s="6">
        <v>2.1033</v>
      </c>
      <c r="M292" s="6" t="s">
        <v>38</v>
      </c>
    </row>
    <row r="293" spans="1:13" ht="63.75">
      <c r="A293" s="7" t="s">
        <v>1154</v>
      </c>
      <c r="B293" s="7" t="s">
        <v>1155</v>
      </c>
      <c r="C293" s="4" t="s">
        <v>1156</v>
      </c>
      <c r="D293" s="4" t="s">
        <v>23</v>
      </c>
      <c r="E293" s="6">
        <v>100</v>
      </c>
      <c r="F293" s="8">
        <v>0</v>
      </c>
      <c r="G293" s="6">
        <f t="shared" si="8"/>
        <v>0</v>
      </c>
      <c r="H293" s="9" t="s">
        <v>0</v>
      </c>
      <c r="I293" s="7" t="s">
        <v>1157</v>
      </c>
      <c r="J293" s="5" t="s">
        <v>0</v>
      </c>
      <c r="K293" s="6">
        <f t="shared" si="9"/>
        <v>0</v>
      </c>
      <c r="L293" s="6">
        <v>2.1767</v>
      </c>
      <c r="M293" s="6" t="s">
        <v>38</v>
      </c>
    </row>
    <row r="294" spans="1:13" ht="63.75">
      <c r="A294" s="7" t="s">
        <v>1158</v>
      </c>
      <c r="B294" s="7" t="s">
        <v>1159</v>
      </c>
      <c r="C294" s="4" t="s">
        <v>1160</v>
      </c>
      <c r="D294" s="4" t="s">
        <v>23</v>
      </c>
      <c r="E294" s="6">
        <v>100</v>
      </c>
      <c r="F294" s="8">
        <v>0</v>
      </c>
      <c r="G294" s="6">
        <f t="shared" si="8"/>
        <v>0</v>
      </c>
      <c r="H294" s="9" t="s">
        <v>0</v>
      </c>
      <c r="I294" s="7" t="s">
        <v>1161</v>
      </c>
      <c r="J294" s="5" t="s">
        <v>0</v>
      </c>
      <c r="K294" s="6">
        <f t="shared" si="9"/>
        <v>0</v>
      </c>
      <c r="L294" s="6">
        <v>1.6167</v>
      </c>
      <c r="M294" s="6" t="s">
        <v>38</v>
      </c>
    </row>
    <row r="295" spans="1:13" ht="63.75">
      <c r="A295" s="7" t="s">
        <v>1162</v>
      </c>
      <c r="B295" s="7" t="s">
        <v>1163</v>
      </c>
      <c r="C295" s="4" t="s">
        <v>1164</v>
      </c>
      <c r="D295" s="4" t="s">
        <v>23</v>
      </c>
      <c r="E295" s="6">
        <v>100</v>
      </c>
      <c r="F295" s="8">
        <v>0</v>
      </c>
      <c r="G295" s="6">
        <f t="shared" si="8"/>
        <v>0</v>
      </c>
      <c r="H295" s="9" t="s">
        <v>0</v>
      </c>
      <c r="I295" s="7" t="s">
        <v>1165</v>
      </c>
      <c r="J295" s="5" t="s">
        <v>0</v>
      </c>
      <c r="K295" s="6">
        <f t="shared" si="9"/>
        <v>0</v>
      </c>
      <c r="L295" s="6">
        <v>1.6833</v>
      </c>
      <c r="M295" s="6" t="s">
        <v>38</v>
      </c>
    </row>
    <row r="296" spans="1:13" ht="63.75">
      <c r="A296" s="7" t="s">
        <v>1166</v>
      </c>
      <c r="B296" s="7" t="s">
        <v>1167</v>
      </c>
      <c r="C296" s="4" t="s">
        <v>1168</v>
      </c>
      <c r="D296" s="4" t="s">
        <v>23</v>
      </c>
      <c r="E296" s="6">
        <v>100</v>
      </c>
      <c r="F296" s="8">
        <v>0</v>
      </c>
      <c r="G296" s="6">
        <f t="shared" si="8"/>
        <v>0</v>
      </c>
      <c r="H296" s="9" t="s">
        <v>0</v>
      </c>
      <c r="I296" s="7" t="s">
        <v>1169</v>
      </c>
      <c r="J296" s="5" t="s">
        <v>0</v>
      </c>
      <c r="K296" s="6">
        <f t="shared" si="9"/>
        <v>0</v>
      </c>
      <c r="L296" s="6">
        <v>1.7567</v>
      </c>
      <c r="M296" s="6" t="s">
        <v>38</v>
      </c>
    </row>
    <row r="297" spans="1:13" ht="140.25">
      <c r="A297" s="7" t="s">
        <v>1170</v>
      </c>
      <c r="B297" s="7" t="s">
        <v>1171</v>
      </c>
      <c r="C297" s="4" t="s">
        <v>1172</v>
      </c>
      <c r="D297" s="4" t="s">
        <v>23</v>
      </c>
      <c r="E297" s="6">
        <v>1500</v>
      </c>
      <c r="F297" s="8">
        <v>0</v>
      </c>
      <c r="G297" s="6">
        <f t="shared" si="8"/>
        <v>0</v>
      </c>
      <c r="H297" s="9" t="s">
        <v>0</v>
      </c>
      <c r="I297" s="7" t="s">
        <v>1173</v>
      </c>
      <c r="J297" s="5" t="s">
        <v>0</v>
      </c>
      <c r="K297" s="6">
        <f t="shared" si="9"/>
        <v>0</v>
      </c>
      <c r="L297" s="6">
        <v>1.67</v>
      </c>
      <c r="M297" s="6" t="s">
        <v>38</v>
      </c>
    </row>
    <row r="298" spans="1:13" ht="63.75">
      <c r="A298" s="7" t="s">
        <v>1174</v>
      </c>
      <c r="B298" s="7" t="s">
        <v>1175</v>
      </c>
      <c r="C298" s="4" t="s">
        <v>1176</v>
      </c>
      <c r="D298" s="4" t="s">
        <v>23</v>
      </c>
      <c r="E298" s="6">
        <v>150</v>
      </c>
      <c r="F298" s="8">
        <v>0</v>
      </c>
      <c r="G298" s="6">
        <f t="shared" si="8"/>
        <v>0</v>
      </c>
      <c r="H298" s="9" t="s">
        <v>0</v>
      </c>
      <c r="I298" s="7" t="s">
        <v>1177</v>
      </c>
      <c r="J298" s="5" t="s">
        <v>0</v>
      </c>
      <c r="K298" s="6">
        <f t="shared" si="9"/>
        <v>0</v>
      </c>
      <c r="L298" s="6">
        <v>1.57</v>
      </c>
      <c r="M298" s="6" t="s">
        <v>38</v>
      </c>
    </row>
    <row r="299" spans="1:13" ht="76.5">
      <c r="A299" s="7" t="s">
        <v>1178</v>
      </c>
      <c r="B299" s="7" t="s">
        <v>1179</v>
      </c>
      <c r="C299" s="4" t="s">
        <v>1180</v>
      </c>
      <c r="D299" s="4" t="s">
        <v>23</v>
      </c>
      <c r="E299" s="6">
        <v>150</v>
      </c>
      <c r="F299" s="8">
        <v>0</v>
      </c>
      <c r="G299" s="6">
        <f t="shared" si="8"/>
        <v>0</v>
      </c>
      <c r="H299" s="9" t="s">
        <v>0</v>
      </c>
      <c r="I299" s="7" t="s">
        <v>1181</v>
      </c>
      <c r="J299" s="5" t="s">
        <v>0</v>
      </c>
      <c r="K299" s="6">
        <f t="shared" si="9"/>
        <v>0</v>
      </c>
      <c r="L299" s="6">
        <v>1.6767</v>
      </c>
      <c r="M299" s="6" t="s">
        <v>38</v>
      </c>
    </row>
    <row r="300" spans="1:13" ht="76.5">
      <c r="A300" s="7" t="s">
        <v>1182</v>
      </c>
      <c r="B300" s="7" t="s">
        <v>1183</v>
      </c>
      <c r="C300" s="4" t="s">
        <v>1184</v>
      </c>
      <c r="D300" s="4" t="s">
        <v>23</v>
      </c>
      <c r="E300" s="6">
        <v>150</v>
      </c>
      <c r="F300" s="8">
        <v>0</v>
      </c>
      <c r="G300" s="6">
        <f t="shared" si="8"/>
        <v>0</v>
      </c>
      <c r="H300" s="9" t="s">
        <v>0</v>
      </c>
      <c r="I300" s="7" t="s">
        <v>1185</v>
      </c>
      <c r="J300" s="5" t="s">
        <v>0</v>
      </c>
      <c r="K300" s="6">
        <f t="shared" si="9"/>
        <v>0</v>
      </c>
      <c r="L300" s="6">
        <v>1.7467</v>
      </c>
      <c r="M300" s="6" t="s">
        <v>38</v>
      </c>
    </row>
    <row r="301" spans="1:13" ht="63.75">
      <c r="A301" s="7" t="s">
        <v>1186</v>
      </c>
      <c r="B301" s="7" t="s">
        <v>1187</v>
      </c>
      <c r="C301" s="4" t="s">
        <v>1188</v>
      </c>
      <c r="D301" s="4" t="s">
        <v>23</v>
      </c>
      <c r="E301" s="6">
        <v>150</v>
      </c>
      <c r="F301" s="8">
        <v>0</v>
      </c>
      <c r="G301" s="6">
        <f t="shared" si="8"/>
        <v>0</v>
      </c>
      <c r="H301" s="9" t="s">
        <v>0</v>
      </c>
      <c r="I301" s="7" t="s">
        <v>1189</v>
      </c>
      <c r="J301" s="5" t="s">
        <v>0</v>
      </c>
      <c r="K301" s="6">
        <f t="shared" si="9"/>
        <v>0</v>
      </c>
      <c r="L301" s="6">
        <v>1.5333</v>
      </c>
      <c r="M301" s="6" t="s">
        <v>38</v>
      </c>
    </row>
    <row r="302" spans="1:13" ht="63.75">
      <c r="A302" s="7" t="s">
        <v>1190</v>
      </c>
      <c r="B302" s="7" t="s">
        <v>1191</v>
      </c>
      <c r="C302" s="4" t="s">
        <v>1192</v>
      </c>
      <c r="D302" s="4" t="s">
        <v>23</v>
      </c>
      <c r="E302" s="6">
        <v>150</v>
      </c>
      <c r="F302" s="8">
        <v>0</v>
      </c>
      <c r="G302" s="6">
        <f t="shared" si="8"/>
        <v>0</v>
      </c>
      <c r="H302" s="9" t="s">
        <v>0</v>
      </c>
      <c r="I302" s="7" t="s">
        <v>1193</v>
      </c>
      <c r="J302" s="5" t="s">
        <v>0</v>
      </c>
      <c r="K302" s="6">
        <f t="shared" si="9"/>
        <v>0</v>
      </c>
      <c r="L302" s="6">
        <v>1.6033</v>
      </c>
      <c r="M302" s="6" t="s">
        <v>38</v>
      </c>
    </row>
    <row r="303" spans="1:13" ht="76.5">
      <c r="A303" s="7" t="s">
        <v>1194</v>
      </c>
      <c r="B303" s="7" t="s">
        <v>1195</v>
      </c>
      <c r="C303" s="4" t="s">
        <v>1196</v>
      </c>
      <c r="D303" s="4" t="s">
        <v>23</v>
      </c>
      <c r="E303" s="6">
        <v>400</v>
      </c>
      <c r="F303" s="8">
        <v>0</v>
      </c>
      <c r="G303" s="6">
        <f t="shared" si="8"/>
        <v>0</v>
      </c>
      <c r="H303" s="9" t="s">
        <v>0</v>
      </c>
      <c r="I303" s="7" t="s">
        <v>1197</v>
      </c>
      <c r="J303" s="5" t="s">
        <v>0</v>
      </c>
      <c r="K303" s="6">
        <f t="shared" si="9"/>
        <v>0</v>
      </c>
      <c r="L303" s="6">
        <v>70.4033</v>
      </c>
      <c r="M303" s="6" t="s">
        <v>38</v>
      </c>
    </row>
    <row r="304" spans="1:13" ht="89.25">
      <c r="A304" s="7" t="s">
        <v>1198</v>
      </c>
      <c r="B304" s="7" t="s">
        <v>1199</v>
      </c>
      <c r="C304" s="4" t="s">
        <v>1200</v>
      </c>
      <c r="D304" s="4" t="s">
        <v>23</v>
      </c>
      <c r="E304" s="6">
        <v>50</v>
      </c>
      <c r="F304" s="8">
        <v>0</v>
      </c>
      <c r="G304" s="6">
        <f t="shared" si="8"/>
        <v>0</v>
      </c>
      <c r="H304" s="9" t="s">
        <v>0</v>
      </c>
      <c r="I304" s="7" t="s">
        <v>1201</v>
      </c>
      <c r="J304" s="5" t="s">
        <v>0</v>
      </c>
      <c r="K304" s="6">
        <f t="shared" si="9"/>
        <v>0</v>
      </c>
      <c r="L304" s="6">
        <v>380.3433</v>
      </c>
      <c r="M304" s="6" t="s">
        <v>38</v>
      </c>
    </row>
    <row r="305" spans="1:13" ht="51">
      <c r="A305" s="7" t="s">
        <v>1202</v>
      </c>
      <c r="B305" s="7" t="s">
        <v>1203</v>
      </c>
      <c r="C305" s="4" t="s">
        <v>1204</v>
      </c>
      <c r="D305" s="4" t="s">
        <v>23</v>
      </c>
      <c r="E305" s="6">
        <v>100</v>
      </c>
      <c r="F305" s="8">
        <v>0</v>
      </c>
      <c r="G305" s="6">
        <f t="shared" si="8"/>
        <v>0</v>
      </c>
      <c r="H305" s="9" t="s">
        <v>0</v>
      </c>
      <c r="I305" s="7" t="s">
        <v>1205</v>
      </c>
      <c r="J305" s="5" t="s">
        <v>0</v>
      </c>
      <c r="K305" s="6">
        <f t="shared" si="9"/>
        <v>0</v>
      </c>
      <c r="L305" s="6">
        <v>37.5333</v>
      </c>
      <c r="M305" s="6" t="s">
        <v>38</v>
      </c>
    </row>
    <row r="306" spans="1:13" ht="51">
      <c r="A306" s="7" t="s">
        <v>1206</v>
      </c>
      <c r="B306" s="7" t="s">
        <v>1207</v>
      </c>
      <c r="C306" s="4" t="s">
        <v>1208</v>
      </c>
      <c r="D306" s="4" t="s">
        <v>1209</v>
      </c>
      <c r="E306" s="6">
        <v>100</v>
      </c>
      <c r="F306" s="8">
        <v>0</v>
      </c>
      <c r="G306" s="6">
        <f t="shared" si="8"/>
        <v>0</v>
      </c>
      <c r="H306" s="9" t="s">
        <v>0</v>
      </c>
      <c r="I306" s="7" t="s">
        <v>1210</v>
      </c>
      <c r="J306" s="5" t="s">
        <v>0</v>
      </c>
      <c r="K306" s="6">
        <f t="shared" si="9"/>
        <v>0</v>
      </c>
      <c r="L306" s="6">
        <v>26.34</v>
      </c>
      <c r="M306" s="6" t="s">
        <v>38</v>
      </c>
    </row>
    <row r="307" spans="1:13" ht="38.25">
      <c r="A307" s="7" t="s">
        <v>1211</v>
      </c>
      <c r="B307" s="7" t="s">
        <v>1212</v>
      </c>
      <c r="C307" s="4" t="s">
        <v>1213</v>
      </c>
      <c r="D307" s="4" t="s">
        <v>23</v>
      </c>
      <c r="E307" s="6">
        <v>100</v>
      </c>
      <c r="F307" s="8">
        <v>0</v>
      </c>
      <c r="G307" s="6">
        <f t="shared" si="8"/>
        <v>0</v>
      </c>
      <c r="H307" s="9" t="s">
        <v>0</v>
      </c>
      <c r="I307" s="7" t="s">
        <v>1214</v>
      </c>
      <c r="J307" s="5" t="s">
        <v>0</v>
      </c>
      <c r="K307" s="6">
        <f t="shared" si="9"/>
        <v>0</v>
      </c>
      <c r="L307" s="6">
        <v>22.92</v>
      </c>
      <c r="M307" s="6" t="s">
        <v>38</v>
      </c>
    </row>
    <row r="308" spans="1:13" ht="38.25">
      <c r="A308" s="7" t="s">
        <v>1215</v>
      </c>
      <c r="B308" s="7" t="s">
        <v>1216</v>
      </c>
      <c r="C308" s="4" t="s">
        <v>1217</v>
      </c>
      <c r="D308" s="4" t="s">
        <v>36</v>
      </c>
      <c r="E308" s="6">
        <v>30</v>
      </c>
      <c r="F308" s="8">
        <v>0</v>
      </c>
      <c r="G308" s="6">
        <f t="shared" si="8"/>
        <v>0</v>
      </c>
      <c r="H308" s="9" t="s">
        <v>0</v>
      </c>
      <c r="I308" s="7" t="s">
        <v>1218</v>
      </c>
      <c r="J308" s="5" t="s">
        <v>0</v>
      </c>
      <c r="K308" s="6">
        <f t="shared" si="9"/>
        <v>0</v>
      </c>
      <c r="L308" s="6">
        <v>19.21</v>
      </c>
      <c r="M308" s="6" t="s">
        <v>38</v>
      </c>
    </row>
    <row r="309" spans="1:13" ht="12.75">
      <c r="A309" s="7" t="s">
        <v>1219</v>
      </c>
      <c r="B309" s="7" t="s">
        <v>1220</v>
      </c>
      <c r="C309" s="4" t="s">
        <v>1221</v>
      </c>
      <c r="D309" s="4" t="s">
        <v>1222</v>
      </c>
      <c r="E309" s="6">
        <v>800</v>
      </c>
      <c r="F309" s="8">
        <v>0</v>
      </c>
      <c r="G309" s="6">
        <f t="shared" si="8"/>
        <v>0</v>
      </c>
      <c r="H309" s="9" t="s">
        <v>0</v>
      </c>
      <c r="I309" s="7" t="s">
        <v>1223</v>
      </c>
      <c r="J309" s="5" t="s">
        <v>0</v>
      </c>
      <c r="K309" s="6">
        <f t="shared" si="9"/>
        <v>0</v>
      </c>
      <c r="L309" s="6">
        <v>60.63</v>
      </c>
      <c r="M309" s="6" t="s">
        <v>38</v>
      </c>
    </row>
    <row r="310" spans="1:13" ht="12.75">
      <c r="A310" s="7" t="s">
        <v>1224</v>
      </c>
      <c r="B310" s="7" t="s">
        <v>1225</v>
      </c>
      <c r="C310" s="4" t="s">
        <v>1226</v>
      </c>
      <c r="D310" s="4" t="s">
        <v>1222</v>
      </c>
      <c r="E310" s="6">
        <v>800</v>
      </c>
      <c r="F310" s="8">
        <v>0</v>
      </c>
      <c r="G310" s="6">
        <f t="shared" si="8"/>
        <v>0</v>
      </c>
      <c r="H310" s="9" t="s">
        <v>0</v>
      </c>
      <c r="I310" s="7" t="s">
        <v>1227</v>
      </c>
      <c r="J310" s="5" t="s">
        <v>0</v>
      </c>
      <c r="K310" s="6">
        <f t="shared" si="9"/>
        <v>0</v>
      </c>
      <c r="L310" s="6">
        <v>48.64</v>
      </c>
      <c r="M310" s="6" t="s">
        <v>38</v>
      </c>
    </row>
    <row r="311" spans="1:13" ht="89.25">
      <c r="A311" s="7" t="s">
        <v>1228</v>
      </c>
      <c r="B311" s="7" t="s">
        <v>1229</v>
      </c>
      <c r="C311" s="4" t="s">
        <v>1230</v>
      </c>
      <c r="D311" s="4" t="s">
        <v>1209</v>
      </c>
      <c r="E311" s="6">
        <v>100</v>
      </c>
      <c r="F311" s="8">
        <v>0</v>
      </c>
      <c r="G311" s="6">
        <f t="shared" si="8"/>
        <v>0</v>
      </c>
      <c r="H311" s="9" t="s">
        <v>0</v>
      </c>
      <c r="I311" s="7" t="s">
        <v>1231</v>
      </c>
      <c r="J311" s="5" t="s">
        <v>0</v>
      </c>
      <c r="K311" s="6">
        <f t="shared" si="9"/>
        <v>0</v>
      </c>
      <c r="L311" s="6">
        <v>24.43</v>
      </c>
      <c r="M311" s="6" t="s">
        <v>38</v>
      </c>
    </row>
    <row r="312" spans="1:13" ht="63.75">
      <c r="A312" s="7" t="s">
        <v>1232</v>
      </c>
      <c r="B312" s="7" t="s">
        <v>1233</v>
      </c>
      <c r="C312" s="4" t="s">
        <v>1234</v>
      </c>
      <c r="D312" s="4" t="s">
        <v>23</v>
      </c>
      <c r="E312" s="6">
        <v>100</v>
      </c>
      <c r="F312" s="8">
        <v>0</v>
      </c>
      <c r="G312" s="6">
        <f t="shared" si="8"/>
        <v>0</v>
      </c>
      <c r="H312" s="9" t="s">
        <v>0</v>
      </c>
      <c r="I312" s="7" t="s">
        <v>1235</v>
      </c>
      <c r="J312" s="5" t="s">
        <v>0</v>
      </c>
      <c r="K312" s="6">
        <f t="shared" si="9"/>
        <v>0</v>
      </c>
      <c r="L312" s="6">
        <v>236.2067</v>
      </c>
      <c r="M312" s="6" t="s">
        <v>38</v>
      </c>
    </row>
    <row r="313" spans="1:13" ht="38.25">
      <c r="A313" s="7" t="s">
        <v>1236</v>
      </c>
      <c r="B313" s="7" t="s">
        <v>1237</v>
      </c>
      <c r="C313" s="4" t="s">
        <v>1238</v>
      </c>
      <c r="D313" s="4" t="s">
        <v>23</v>
      </c>
      <c r="E313" s="6">
        <v>100</v>
      </c>
      <c r="F313" s="8">
        <v>0</v>
      </c>
      <c r="G313" s="6">
        <f t="shared" si="8"/>
        <v>0</v>
      </c>
      <c r="H313" s="9" t="s">
        <v>0</v>
      </c>
      <c r="I313" s="7" t="s">
        <v>1239</v>
      </c>
      <c r="J313" s="5" t="s">
        <v>0</v>
      </c>
      <c r="K313" s="6">
        <f t="shared" si="9"/>
        <v>0</v>
      </c>
      <c r="L313" s="6">
        <v>75.9467</v>
      </c>
      <c r="M313" s="6" t="s">
        <v>38</v>
      </c>
    </row>
    <row r="314" spans="1:13" ht="38.25">
      <c r="A314" s="7" t="s">
        <v>1240</v>
      </c>
      <c r="B314" s="7" t="s">
        <v>1241</v>
      </c>
      <c r="C314" s="4" t="s">
        <v>1242</v>
      </c>
      <c r="D314" s="4" t="s">
        <v>23</v>
      </c>
      <c r="E314" s="6">
        <v>100</v>
      </c>
      <c r="F314" s="8">
        <v>0</v>
      </c>
      <c r="G314" s="6">
        <f t="shared" si="8"/>
        <v>0</v>
      </c>
      <c r="H314" s="9" t="s">
        <v>0</v>
      </c>
      <c r="I314" s="7" t="s">
        <v>1243</v>
      </c>
      <c r="J314" s="5" t="s">
        <v>0</v>
      </c>
      <c r="K314" s="6">
        <f t="shared" si="9"/>
        <v>0</v>
      </c>
      <c r="L314" s="6">
        <v>97.28</v>
      </c>
      <c r="M314" s="6" t="s">
        <v>38</v>
      </c>
    </row>
    <row r="315" spans="1:13" ht="63.75">
      <c r="A315" s="7" t="s">
        <v>1244</v>
      </c>
      <c r="B315" s="7" t="s">
        <v>1245</v>
      </c>
      <c r="C315" s="4" t="s">
        <v>1246</v>
      </c>
      <c r="D315" s="4" t="s">
        <v>23</v>
      </c>
      <c r="E315" s="6">
        <v>100</v>
      </c>
      <c r="F315" s="8">
        <v>0</v>
      </c>
      <c r="G315" s="6">
        <f t="shared" si="8"/>
        <v>0</v>
      </c>
      <c r="H315" s="9" t="s">
        <v>0</v>
      </c>
      <c r="I315" s="7" t="s">
        <v>1247</v>
      </c>
      <c r="J315" s="5" t="s">
        <v>0</v>
      </c>
      <c r="K315" s="6">
        <f t="shared" si="9"/>
        <v>0</v>
      </c>
      <c r="L315" s="6">
        <v>143.0233</v>
      </c>
      <c r="M315" s="6" t="s">
        <v>38</v>
      </c>
    </row>
    <row r="316" spans="1:13" ht="114.75">
      <c r="A316" s="7" t="s">
        <v>1248</v>
      </c>
      <c r="B316" s="7" t="s">
        <v>1249</v>
      </c>
      <c r="C316" s="4" t="s">
        <v>1250</v>
      </c>
      <c r="D316" s="4" t="s">
        <v>55</v>
      </c>
      <c r="E316" s="6">
        <v>107</v>
      </c>
      <c r="F316" s="8">
        <v>0</v>
      </c>
      <c r="G316" s="6">
        <f t="shared" si="8"/>
        <v>0</v>
      </c>
      <c r="H316" s="9" t="s">
        <v>0</v>
      </c>
      <c r="I316" s="7" t="s">
        <v>1251</v>
      </c>
      <c r="J316" s="5" t="s">
        <v>0</v>
      </c>
      <c r="K316" s="6">
        <f t="shared" si="9"/>
        <v>0</v>
      </c>
      <c r="L316" s="6">
        <v>599.6333</v>
      </c>
      <c r="M316" s="6" t="s">
        <v>38</v>
      </c>
    </row>
    <row r="317" spans="1:13" ht="51">
      <c r="A317" s="7" t="s">
        <v>1252</v>
      </c>
      <c r="B317" s="7" t="s">
        <v>1253</v>
      </c>
      <c r="C317" s="4" t="s">
        <v>1254</v>
      </c>
      <c r="D317" s="4" t="s">
        <v>55</v>
      </c>
      <c r="E317" s="6">
        <v>50</v>
      </c>
      <c r="F317" s="8">
        <v>0</v>
      </c>
      <c r="G317" s="6">
        <f t="shared" si="8"/>
        <v>0</v>
      </c>
      <c r="H317" s="9" t="s">
        <v>0</v>
      </c>
      <c r="I317" s="7" t="s">
        <v>1255</v>
      </c>
      <c r="J317" s="5" t="s">
        <v>0</v>
      </c>
      <c r="K317" s="6">
        <f t="shared" si="9"/>
        <v>0</v>
      </c>
      <c r="L317" s="6">
        <v>121.4967</v>
      </c>
      <c r="M317" s="6" t="s">
        <v>38</v>
      </c>
    </row>
    <row r="318" spans="1:13" ht="51">
      <c r="A318" s="7" t="s">
        <v>1256</v>
      </c>
      <c r="B318" s="7" t="s">
        <v>1257</v>
      </c>
      <c r="C318" s="4" t="s">
        <v>1258</v>
      </c>
      <c r="D318" s="4" t="s">
        <v>23</v>
      </c>
      <c r="E318" s="6">
        <v>1000</v>
      </c>
      <c r="F318" s="8">
        <v>0</v>
      </c>
      <c r="G318" s="6">
        <f t="shared" si="8"/>
        <v>0</v>
      </c>
      <c r="H318" s="9" t="s">
        <v>0</v>
      </c>
      <c r="I318" s="7" t="s">
        <v>1259</v>
      </c>
      <c r="J318" s="5" t="s">
        <v>0</v>
      </c>
      <c r="K318" s="6">
        <f t="shared" si="9"/>
        <v>0</v>
      </c>
      <c r="L318" s="6">
        <v>1.21</v>
      </c>
      <c r="M318" s="6" t="s">
        <v>38</v>
      </c>
    </row>
    <row r="319" spans="1:13" ht="51">
      <c r="A319" s="7" t="s">
        <v>1260</v>
      </c>
      <c r="B319" s="7" t="s">
        <v>1261</v>
      </c>
      <c r="C319" s="4" t="s">
        <v>1262</v>
      </c>
      <c r="D319" s="4" t="s">
        <v>36</v>
      </c>
      <c r="E319" s="6">
        <v>100</v>
      </c>
      <c r="F319" s="8">
        <v>0</v>
      </c>
      <c r="G319" s="6">
        <f t="shared" si="8"/>
        <v>0</v>
      </c>
      <c r="H319" s="9" t="s">
        <v>0</v>
      </c>
      <c r="I319" s="7" t="s">
        <v>1263</v>
      </c>
      <c r="J319" s="5" t="s">
        <v>0</v>
      </c>
      <c r="K319" s="6">
        <f t="shared" si="9"/>
        <v>0</v>
      </c>
      <c r="L319" s="6">
        <v>24.0633</v>
      </c>
      <c r="M319" s="6" t="s">
        <v>38</v>
      </c>
    </row>
    <row r="320" spans="1:13" ht="102">
      <c r="A320" s="7" t="s">
        <v>1264</v>
      </c>
      <c r="B320" s="7" t="s">
        <v>1265</v>
      </c>
      <c r="C320" s="4" t="s">
        <v>1266</v>
      </c>
      <c r="D320" s="4" t="s">
        <v>36</v>
      </c>
      <c r="E320" s="6">
        <v>100</v>
      </c>
      <c r="F320" s="8">
        <v>0</v>
      </c>
      <c r="G320" s="6">
        <f t="shared" si="8"/>
        <v>0</v>
      </c>
      <c r="H320" s="9" t="s">
        <v>0</v>
      </c>
      <c r="I320" s="7" t="s">
        <v>1267</v>
      </c>
      <c r="J320" s="5" t="s">
        <v>0</v>
      </c>
      <c r="K320" s="6">
        <f t="shared" si="9"/>
        <v>0</v>
      </c>
      <c r="L320" s="6">
        <v>55.65</v>
      </c>
      <c r="M320" s="6" t="s">
        <v>38</v>
      </c>
    </row>
    <row r="321" spans="1:13" ht="114.75">
      <c r="A321" s="7" t="s">
        <v>1268</v>
      </c>
      <c r="B321" s="7" t="s">
        <v>1269</v>
      </c>
      <c r="C321" s="4" t="s">
        <v>1270</v>
      </c>
      <c r="D321" s="4" t="s">
        <v>36</v>
      </c>
      <c r="E321" s="6">
        <v>100</v>
      </c>
      <c r="F321" s="8">
        <v>0</v>
      </c>
      <c r="G321" s="6">
        <f t="shared" si="8"/>
        <v>0</v>
      </c>
      <c r="H321" s="9" t="s">
        <v>0</v>
      </c>
      <c r="I321" s="7" t="s">
        <v>1271</v>
      </c>
      <c r="J321" s="5" t="s">
        <v>0</v>
      </c>
      <c r="K321" s="6">
        <f t="shared" si="9"/>
        <v>0</v>
      </c>
      <c r="L321" s="6">
        <v>160.1267</v>
      </c>
      <c r="M321" s="6" t="s">
        <v>38</v>
      </c>
    </row>
    <row r="322" spans="1:13" ht="114.75">
      <c r="A322" s="7" t="s">
        <v>1272</v>
      </c>
      <c r="B322" s="7" t="s">
        <v>1273</v>
      </c>
      <c r="C322" s="4" t="s">
        <v>1274</v>
      </c>
      <c r="D322" s="4" t="s">
        <v>23</v>
      </c>
      <c r="E322" s="6">
        <v>50</v>
      </c>
      <c r="F322" s="8">
        <v>0</v>
      </c>
      <c r="G322" s="6">
        <f t="shared" si="8"/>
        <v>0</v>
      </c>
      <c r="H322" s="9" t="s">
        <v>0</v>
      </c>
      <c r="I322" s="7" t="s">
        <v>1275</v>
      </c>
      <c r="J322" s="5" t="s">
        <v>0</v>
      </c>
      <c r="K322" s="6">
        <f t="shared" si="9"/>
        <v>0</v>
      </c>
      <c r="L322" s="6">
        <v>78.9633</v>
      </c>
      <c r="M322" s="6" t="s">
        <v>38</v>
      </c>
    </row>
    <row r="323" spans="1:13" ht="51">
      <c r="A323" s="7" t="s">
        <v>1276</v>
      </c>
      <c r="B323" s="7" t="s">
        <v>1277</v>
      </c>
      <c r="C323" s="4" t="s">
        <v>1278</v>
      </c>
      <c r="D323" s="4" t="s">
        <v>23</v>
      </c>
      <c r="E323" s="6">
        <v>500</v>
      </c>
      <c r="F323" s="8">
        <v>0</v>
      </c>
      <c r="G323" s="6">
        <f t="shared" si="8"/>
        <v>0</v>
      </c>
      <c r="H323" s="9" t="s">
        <v>0</v>
      </c>
      <c r="I323" s="7" t="s">
        <v>1279</v>
      </c>
      <c r="J323" s="5" t="s">
        <v>0</v>
      </c>
      <c r="K323" s="6">
        <f t="shared" si="9"/>
        <v>0</v>
      </c>
      <c r="L323" s="6">
        <v>22.7633</v>
      </c>
      <c r="M323" s="6" t="s">
        <v>38</v>
      </c>
    </row>
    <row r="324" spans="1:13" ht="127.5">
      <c r="A324" s="7" t="s">
        <v>1280</v>
      </c>
      <c r="B324" s="7" t="s">
        <v>1281</v>
      </c>
      <c r="C324" s="4" t="s">
        <v>1282</v>
      </c>
      <c r="D324" s="4" t="s">
        <v>23</v>
      </c>
      <c r="E324" s="6">
        <v>2</v>
      </c>
      <c r="F324" s="8">
        <v>0</v>
      </c>
      <c r="G324" s="6">
        <f t="shared" si="8"/>
        <v>0</v>
      </c>
      <c r="H324" s="9" t="s">
        <v>0</v>
      </c>
      <c r="I324" s="7" t="s">
        <v>1283</v>
      </c>
      <c r="J324" s="5" t="s">
        <v>0</v>
      </c>
      <c r="K324" s="6">
        <f t="shared" si="9"/>
        <v>0</v>
      </c>
      <c r="L324" s="6">
        <v>9461.1667</v>
      </c>
      <c r="M324" s="6" t="s">
        <v>38</v>
      </c>
    </row>
    <row r="325" spans="1:13" ht="63.75">
      <c r="A325" s="7" t="s">
        <v>1284</v>
      </c>
      <c r="B325" s="7" t="s">
        <v>1285</v>
      </c>
      <c r="C325" s="4" t="s">
        <v>1286</v>
      </c>
      <c r="D325" s="4" t="s">
        <v>23</v>
      </c>
      <c r="E325" s="6">
        <v>2</v>
      </c>
      <c r="F325" s="8">
        <v>0</v>
      </c>
      <c r="G325" s="6">
        <f t="shared" si="8"/>
        <v>0</v>
      </c>
      <c r="H325" s="9" t="s">
        <v>0</v>
      </c>
      <c r="I325" s="7" t="s">
        <v>1287</v>
      </c>
      <c r="J325" s="5" t="s">
        <v>0</v>
      </c>
      <c r="K325" s="6">
        <f t="shared" si="9"/>
        <v>0</v>
      </c>
      <c r="L325" s="6">
        <v>61296.6667</v>
      </c>
      <c r="M325" s="6" t="s">
        <v>249</v>
      </c>
    </row>
    <row r="326" spans="1:13" ht="51">
      <c r="A326" s="7" t="s">
        <v>1288</v>
      </c>
      <c r="B326" s="7" t="s">
        <v>1289</v>
      </c>
      <c r="C326" s="4" t="s">
        <v>1290</v>
      </c>
      <c r="D326" s="4" t="s">
        <v>23</v>
      </c>
      <c r="E326" s="6">
        <v>100</v>
      </c>
      <c r="F326" s="8">
        <v>0</v>
      </c>
      <c r="G326" s="6">
        <f t="shared" si="8"/>
        <v>0</v>
      </c>
      <c r="H326" s="9" t="s">
        <v>0</v>
      </c>
      <c r="I326" s="7" t="s">
        <v>1291</v>
      </c>
      <c r="J326" s="5" t="s">
        <v>0</v>
      </c>
      <c r="K326" s="6">
        <f t="shared" si="9"/>
        <v>0</v>
      </c>
      <c r="L326" s="6">
        <v>1453.7867</v>
      </c>
      <c r="M326" s="6" t="s">
        <v>249</v>
      </c>
    </row>
    <row r="327" spans="1:13" ht="178.5">
      <c r="A327" s="7" t="s">
        <v>1292</v>
      </c>
      <c r="B327" s="7" t="s">
        <v>1293</v>
      </c>
      <c r="C327" s="4" t="s">
        <v>1294</v>
      </c>
      <c r="D327" s="4" t="s">
        <v>23</v>
      </c>
      <c r="E327" s="6">
        <v>3</v>
      </c>
      <c r="F327" s="8">
        <v>0</v>
      </c>
      <c r="G327" s="6">
        <f t="shared" si="8"/>
        <v>0</v>
      </c>
      <c r="H327" s="9" t="s">
        <v>0</v>
      </c>
      <c r="I327" s="7" t="s">
        <v>1295</v>
      </c>
      <c r="J327" s="5" t="s">
        <v>0</v>
      </c>
      <c r="K327" s="6">
        <f t="shared" si="9"/>
        <v>0</v>
      </c>
      <c r="L327" s="6">
        <v>759.0333</v>
      </c>
      <c r="M327" s="6" t="s">
        <v>38</v>
      </c>
    </row>
    <row r="328" spans="1:13" ht="25.5">
      <c r="A328" s="7" t="s">
        <v>1296</v>
      </c>
      <c r="B328" s="7" t="s">
        <v>1297</v>
      </c>
      <c r="C328" s="4" t="s">
        <v>1298</v>
      </c>
      <c r="D328" s="4" t="s">
        <v>23</v>
      </c>
      <c r="E328" s="6">
        <v>10</v>
      </c>
      <c r="F328" s="8">
        <v>0</v>
      </c>
      <c r="G328" s="6">
        <f t="shared" si="8"/>
        <v>0</v>
      </c>
      <c r="H328" s="9" t="s">
        <v>0</v>
      </c>
      <c r="I328" s="7" t="s">
        <v>1299</v>
      </c>
      <c r="J328" s="5" t="s">
        <v>0</v>
      </c>
      <c r="K328" s="6">
        <f t="shared" si="9"/>
        <v>0</v>
      </c>
      <c r="L328" s="6">
        <v>2278.7167</v>
      </c>
      <c r="M328" s="6" t="s">
        <v>38</v>
      </c>
    </row>
    <row r="329" spans="1:13" ht="12.75">
      <c r="A329" s="7" t="s">
        <v>1300</v>
      </c>
      <c r="B329" s="7" t="s">
        <v>1301</v>
      </c>
      <c r="C329" s="4" t="s">
        <v>1302</v>
      </c>
      <c r="D329" s="4" t="s">
        <v>55</v>
      </c>
      <c r="E329" s="6">
        <v>50</v>
      </c>
      <c r="F329" s="8">
        <v>0</v>
      </c>
      <c r="G329" s="6">
        <f t="shared" si="8"/>
        <v>0</v>
      </c>
      <c r="H329" s="9" t="s">
        <v>0</v>
      </c>
      <c r="I329" s="7" t="s">
        <v>1303</v>
      </c>
      <c r="J329" s="5" t="s">
        <v>0</v>
      </c>
      <c r="K329" s="6">
        <f t="shared" si="9"/>
        <v>0</v>
      </c>
      <c r="L329" s="6">
        <v>20.43</v>
      </c>
      <c r="M329" s="6" t="s">
        <v>38</v>
      </c>
    </row>
    <row r="330" spans="1:13" ht="114.75">
      <c r="A330" s="7" t="s">
        <v>1304</v>
      </c>
      <c r="B330" s="7" t="s">
        <v>1305</v>
      </c>
      <c r="C330" s="4" t="s">
        <v>1306</v>
      </c>
      <c r="D330" s="4" t="s">
        <v>23</v>
      </c>
      <c r="E330" s="6">
        <v>500</v>
      </c>
      <c r="F330" s="8">
        <v>0</v>
      </c>
      <c r="G330" s="6">
        <f t="shared" si="8"/>
        <v>0</v>
      </c>
      <c r="H330" s="9" t="s">
        <v>0</v>
      </c>
      <c r="I330" s="7" t="s">
        <v>1307</v>
      </c>
      <c r="J330" s="5" t="s">
        <v>0</v>
      </c>
      <c r="K330" s="6">
        <f t="shared" si="9"/>
        <v>0</v>
      </c>
      <c r="L330" s="6">
        <v>7.3733</v>
      </c>
      <c r="M330" s="6" t="s">
        <v>38</v>
      </c>
    </row>
    <row r="331" spans="1:13" ht="76.5">
      <c r="A331" s="7" t="s">
        <v>1308</v>
      </c>
      <c r="B331" s="7" t="s">
        <v>1309</v>
      </c>
      <c r="C331" s="4" t="s">
        <v>1310</v>
      </c>
      <c r="D331" s="4" t="s">
        <v>23</v>
      </c>
      <c r="E331" s="6">
        <v>500</v>
      </c>
      <c r="F331" s="8">
        <v>0</v>
      </c>
      <c r="G331" s="6">
        <f t="shared" si="8"/>
        <v>0</v>
      </c>
      <c r="H331" s="9" t="s">
        <v>0</v>
      </c>
      <c r="I331" s="7" t="s">
        <v>1311</v>
      </c>
      <c r="J331" s="5" t="s">
        <v>0</v>
      </c>
      <c r="K331" s="6">
        <f t="shared" si="9"/>
        <v>0</v>
      </c>
      <c r="L331" s="6">
        <v>25.7</v>
      </c>
      <c r="M331" s="6" t="s">
        <v>38</v>
      </c>
    </row>
    <row r="333" spans="6:7" ht="12.75">
      <c r="F333" s="10" t="s">
        <v>1312</v>
      </c>
      <c r="G333" s="6">
        <f>SUM(G9:G331)</f>
        <v>0</v>
      </c>
    </row>
    <row r="336" spans="2:13" ht="12.75">
      <c r="B336" s="17" t="s">
        <v>1313</v>
      </c>
      <c r="C336" s="12"/>
      <c r="D336" s="18" t="s">
        <v>1314</v>
      </c>
      <c r="E336" s="12"/>
      <c r="F336" s="12"/>
      <c r="G336" s="12"/>
      <c r="H336" s="12"/>
      <c r="I336" s="12"/>
      <c r="J336" s="12"/>
      <c r="K336" s="12"/>
      <c r="L336" s="12"/>
      <c r="M336" s="12"/>
    </row>
    <row r="338" spans="2:13" ht="12.75">
      <c r="B338" s="19" t="s">
        <v>1315</v>
      </c>
      <c r="C338" s="12"/>
      <c r="D338" s="12"/>
      <c r="E338" s="12"/>
      <c r="F338" s="12"/>
      <c r="G338" s="12"/>
      <c r="H338" s="12"/>
      <c r="I338" s="12"/>
      <c r="J338" s="12"/>
      <c r="K338" s="12"/>
      <c r="L338" s="12"/>
      <c r="M338" s="12"/>
    </row>
    <row r="340" spans="2:13" ht="82.5" customHeight="1">
      <c r="B340" s="2" t="s">
        <v>1316</v>
      </c>
      <c r="C340" s="15" t="s">
        <v>1317</v>
      </c>
      <c r="D340" s="12"/>
      <c r="E340" s="12"/>
      <c r="F340" s="12"/>
      <c r="G340" s="12"/>
      <c r="H340" s="12"/>
      <c r="I340" s="12"/>
      <c r="J340" s="12"/>
      <c r="K340" s="12"/>
      <c r="L340" s="12"/>
      <c r="M340" s="12"/>
    </row>
    <row r="343" spans="2:13" ht="12.75">
      <c r="B343" s="20" t="s">
        <v>1318</v>
      </c>
      <c r="C343" s="12"/>
      <c r="D343" s="12"/>
      <c r="E343" s="12"/>
      <c r="F343" s="12"/>
      <c r="G343" s="12"/>
      <c r="H343" s="12"/>
      <c r="I343" s="12"/>
      <c r="J343" s="12"/>
      <c r="K343" s="12"/>
      <c r="L343" s="12"/>
      <c r="M343" s="12"/>
    </row>
    <row r="344" spans="2:13" ht="12.75">
      <c r="B344" s="21" t="s">
        <v>1319</v>
      </c>
      <c r="C344" s="12"/>
      <c r="D344" s="12"/>
      <c r="E344" s="12"/>
      <c r="F344" s="12"/>
      <c r="G344" s="12"/>
      <c r="H344" s="12"/>
      <c r="I344" s="12"/>
      <c r="J344" s="12"/>
      <c r="K344" s="12"/>
      <c r="L344" s="12"/>
      <c r="M344" s="12"/>
    </row>
  </sheetData>
  <sheetProtection password="C6B5" sheet="1" objects="1" scenarios="1"/>
  <mergeCells count="19">
    <mergeCell ref="B344:M344"/>
    <mergeCell ref="B13:M13"/>
    <mergeCell ref="B336:C336"/>
    <mergeCell ref="D336:M336"/>
    <mergeCell ref="B338:M338"/>
    <mergeCell ref="C340:M340"/>
    <mergeCell ref="B343:M343"/>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Rita de Cássia Mendes</cp:lastModifiedBy>
  <dcterms:created xsi:type="dcterms:W3CDTF">2009-08-05T21:24:40Z</dcterms:created>
  <dcterms:modified xsi:type="dcterms:W3CDTF">2023-11-29T10:07:36Z</dcterms:modified>
  <cp:category/>
  <cp:version/>
  <cp:contentType/>
  <cp:contentStatus/>
</cp:coreProperties>
</file>